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<sst xmlns="http://schemas.openxmlformats.org/spreadsheetml/2006/main" count="113" uniqueCount="98">
  <si>
    <t>LGBC FINAL ARRANGEMENTS</t>
  </si>
  <si>
    <t>(October 2012) (Come into force May 2013 for NCC Elections)</t>
  </si>
  <si>
    <t>All Saints 1 (KA)</t>
  </si>
  <si>
    <t>All Saints 2 (KB)</t>
  </si>
  <si>
    <t>All Saints 3 (KC)</t>
  </si>
  <si>
    <t>All Saints 4 (KD)</t>
  </si>
  <si>
    <t>All Saints 5 (KE)</t>
  </si>
  <si>
    <t>All Saints 6 (KF)</t>
  </si>
  <si>
    <t>All Saints 7 (KG)</t>
  </si>
  <si>
    <t>All Saints 8 (KH)</t>
  </si>
  <si>
    <t>All Saints 9 (KI)</t>
  </si>
  <si>
    <t>Avondale Grange 1(KJ)</t>
  </si>
  <si>
    <t>Avondale Grange 2 (KK)</t>
  </si>
  <si>
    <t>Avondale Grange 3 (KL)</t>
  </si>
  <si>
    <t>Barton No 1 S'grve (KM)</t>
  </si>
  <si>
    <t>Barton No 2 St Bots (KN)</t>
  </si>
  <si>
    <t>Barton No 3 (KO)</t>
  </si>
  <si>
    <t>Brambleside 1 (KP)</t>
  </si>
  <si>
    <t>Brambleside 2 (KQ)</t>
  </si>
  <si>
    <t>Brambleside 3 (KR)</t>
  </si>
  <si>
    <t>Burton Latimer No 1 (KS)</t>
  </si>
  <si>
    <t>Burton Latimer No 2 (KT)</t>
  </si>
  <si>
    <t>Burton Latimer No 3 (KU)</t>
  </si>
  <si>
    <t>Burton Latimer No 4 (KV)</t>
  </si>
  <si>
    <t>Desboro Loatland 1(KW)</t>
  </si>
  <si>
    <t>Desboro Loatland 2 (KX)</t>
  </si>
  <si>
    <t>Desboro St Giles 1(KY)</t>
  </si>
  <si>
    <t>Desboro St Giles 2 (KZ)</t>
  </si>
  <si>
    <t>Ise Lodge 1 (LA)</t>
  </si>
  <si>
    <t>Ise Lodge 2 (LB)</t>
  </si>
  <si>
    <t>Northfield (LC)</t>
  </si>
  <si>
    <t>Pipers Hill 1(LD)</t>
  </si>
  <si>
    <t>Pipers Hill 2 (LE)</t>
  </si>
  <si>
    <t>Pipers Hill 3 (LF)</t>
  </si>
  <si>
    <t>Pipers Hill 4 (LG)</t>
  </si>
  <si>
    <t>Cranford (LH)</t>
  </si>
  <si>
    <t>Geddington (LI)</t>
  </si>
  <si>
    <t>Grafton Underwood (LJ)</t>
  </si>
  <si>
    <t>Little Oakley (LK)</t>
  </si>
  <si>
    <t>Newton (LL)</t>
  </si>
  <si>
    <t>Warkton  (LM)</t>
  </si>
  <si>
    <t>Weekley (LN)</t>
  </si>
  <si>
    <t>Rothwell No 1 (LO)</t>
  </si>
  <si>
    <t>Rothwell No 2 (LP)</t>
  </si>
  <si>
    <t>Broughton (LQ)</t>
  </si>
  <si>
    <t>Cransley (LR)</t>
  </si>
  <si>
    <t>Harrington (LS)</t>
  </si>
  <si>
    <t>Loddington (LT)</t>
  </si>
  <si>
    <t>Mawsley (LU)</t>
  </si>
  <si>
    <t>Orton (LV)</t>
  </si>
  <si>
    <t>Pytchley (LW)</t>
  </si>
  <si>
    <t>Thorpe Malsor (LX)</t>
  </si>
  <si>
    <t>St Michaels &amp; Wks 1(LY)</t>
  </si>
  <si>
    <t>St Michaels &amp; Wks 2 (LZ)</t>
  </si>
  <si>
    <t>St Michaels &amp; Wks 3 (MA)</t>
  </si>
  <si>
    <t>St Michaels &amp; Wks 4 (MB)</t>
  </si>
  <si>
    <t>St Peters 1 (MC)</t>
  </si>
  <si>
    <t>St Peters 2 (MD)</t>
  </si>
  <si>
    <t>St Peters 3 (ME)</t>
  </si>
  <si>
    <t>Ashley  (MF)</t>
  </si>
  <si>
    <t>Brampton Ash (MG)</t>
  </si>
  <si>
    <t>Braybrooke (MH)</t>
  </si>
  <si>
    <t>Dingley (MI)</t>
  </si>
  <si>
    <t>Rushton Glendon (MJ)</t>
  </si>
  <si>
    <t>Rushton Rushton (MK)</t>
  </si>
  <si>
    <t>Stoke Albany (ML)</t>
  </si>
  <si>
    <t>Sutton Bassett (MM)</t>
  </si>
  <si>
    <t>Weston-by-Welland (MN)</t>
  </si>
  <si>
    <t>Wilbarston Pipewell (MO)</t>
  </si>
  <si>
    <t>Wilbarston Wilbarston (MP)</t>
  </si>
  <si>
    <t>William Knibb 1(MQ)</t>
  </si>
  <si>
    <t>William Knibb 2 (MR)</t>
  </si>
  <si>
    <t>William Knibb 3 (MS)</t>
  </si>
  <si>
    <t>William Knibb 4 (MT)</t>
  </si>
  <si>
    <t>(Letters after Polling Distrct/Parish name are the Electoral Register Code for each individual area)</t>
  </si>
  <si>
    <t>Burton &amp; Broughton</t>
  </si>
  <si>
    <t xml:space="preserve">Rothwell &amp; Mawsley </t>
  </si>
  <si>
    <t xml:space="preserve">Desborough </t>
  </si>
  <si>
    <t xml:space="preserve">Ise </t>
  </si>
  <si>
    <t xml:space="preserve">Wicksteed </t>
  </si>
  <si>
    <t xml:space="preserve">Clover Hill </t>
  </si>
  <si>
    <t xml:space="preserve">Northall </t>
  </si>
  <si>
    <t xml:space="preserve">Windmill </t>
  </si>
  <si>
    <t>Area</t>
  </si>
  <si>
    <t>Electorate</t>
  </si>
  <si>
    <t>Total</t>
  </si>
  <si>
    <t>minus 10%</t>
  </si>
  <si>
    <t>plus 10%</t>
  </si>
  <si>
    <t>Division</t>
  </si>
  <si>
    <t>NCC Average Elector:Cllr. Ratio</t>
  </si>
  <si>
    <t>Rothwell &amp; Mawsley</t>
  </si>
  <si>
    <t>Desborough</t>
  </si>
  <si>
    <t>Ise</t>
  </si>
  <si>
    <t>Wicksteed</t>
  </si>
  <si>
    <t>Clover Hill</t>
  </si>
  <si>
    <t>Northall</t>
  </si>
  <si>
    <t>Windmill</t>
  </si>
  <si>
    <t>APPENDIX 'B' R &amp; D Cttee 05.12.12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</si>
</sst>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Alignment="1">
      <alignment/>
    </xf>
    <xf numFmtId="9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 topLeftCell="A1">
      <selection activeCell="L1" sqref="L1"/>
    </sheetView>
  </sheetViews>
  <sheetFormatPr defaultColWidth="9.140625" defaultRowHeight="12.75"/>
  <cols>
    <col min="2" max="2" width="25.421875" style="0" customWidth="1"/>
    <col min="3" max="3" width="9.8515625" style="0" customWidth="1"/>
    <col min="4" max="4" width="10.140625" style="0" customWidth="1"/>
    <col min="7" max="7" width="26.28125" style="0" customWidth="1"/>
    <col min="8" max="8" width="9.421875" style="0" customWidth="1"/>
    <col min="9" max="9" width="10.140625" style="0" customWidth="1"/>
    <col min="11" max="11" width="9.7109375" style="0" customWidth="1"/>
    <col min="12" max="12" width="17.421875" style="0" customWidth="1"/>
    <col min="13" max="13" width="10.421875" style="0" customWidth="1"/>
    <col min="14" max="14" width="9.8515625" style="0" customWidth="1"/>
  </cols>
  <sheetData>
    <row r="1" spans="1:12" ht="12.75">
      <c r="A1" s="1" t="s">
        <v>0</v>
      </c>
      <c r="B1" s="1"/>
      <c r="C1" t="s">
        <v>1</v>
      </c>
      <c r="L1" t="s">
        <v>97</v>
      </c>
    </row>
    <row r="2" ht="12.75">
      <c r="A2" t="s">
        <v>74</v>
      </c>
    </row>
    <row r="4" spans="1:14" ht="12.75">
      <c r="A4" s="21" t="s">
        <v>83</v>
      </c>
      <c r="B4" s="22"/>
      <c r="C4" s="21" t="s">
        <v>84</v>
      </c>
      <c r="D4" s="23" t="s">
        <v>84</v>
      </c>
      <c r="E4" s="27"/>
      <c r="F4" s="21" t="s">
        <v>83</v>
      </c>
      <c r="G4" s="23"/>
      <c r="H4" s="22" t="s">
        <v>84</v>
      </c>
      <c r="I4" s="23" t="s">
        <v>84</v>
      </c>
      <c r="J4" s="27"/>
      <c r="K4" s="21" t="s">
        <v>83</v>
      </c>
      <c r="L4" s="22"/>
      <c r="M4" s="22" t="s">
        <v>84</v>
      </c>
      <c r="N4" s="23" t="s">
        <v>84</v>
      </c>
    </row>
    <row r="5" spans="1:14" ht="12.75">
      <c r="A5" s="2"/>
      <c r="B5" s="3"/>
      <c r="C5" s="28"/>
      <c r="D5" s="29"/>
      <c r="F5" s="2"/>
      <c r="G5" s="4"/>
      <c r="H5" s="3"/>
      <c r="I5" s="4"/>
      <c r="K5" s="2"/>
      <c r="L5" s="3"/>
      <c r="M5" s="28"/>
      <c r="N5" s="29"/>
    </row>
    <row r="6" spans="1:14" ht="12.75">
      <c r="A6" s="5" t="s">
        <v>75</v>
      </c>
      <c r="B6" s="6"/>
      <c r="C6" s="30">
        <v>2011</v>
      </c>
      <c r="D6" s="8">
        <v>2017</v>
      </c>
      <c r="F6" s="5" t="s">
        <v>78</v>
      </c>
      <c r="G6" s="24"/>
      <c r="H6" s="7">
        <v>2011</v>
      </c>
      <c r="I6" s="8">
        <v>2017</v>
      </c>
      <c r="K6" s="5" t="s">
        <v>81</v>
      </c>
      <c r="L6" s="3"/>
      <c r="M6" s="30">
        <v>2011</v>
      </c>
      <c r="N6" s="8">
        <v>2017</v>
      </c>
    </row>
    <row r="7" spans="1:14" ht="12.75">
      <c r="A7" s="2"/>
      <c r="B7" s="3"/>
      <c r="C7" s="31"/>
      <c r="D7" s="10"/>
      <c r="F7" s="5"/>
      <c r="G7" s="24"/>
      <c r="H7" s="7"/>
      <c r="I7" s="8"/>
      <c r="K7" s="5"/>
      <c r="L7" s="3"/>
      <c r="M7" s="30"/>
      <c r="N7" s="8"/>
    </row>
    <row r="8" spans="1:14" ht="12.75">
      <c r="A8" s="11" t="s">
        <v>44</v>
      </c>
      <c r="B8" s="12"/>
      <c r="C8" s="32">
        <v>1834</v>
      </c>
      <c r="D8" s="14">
        <v>1847</v>
      </c>
      <c r="F8" s="11" t="s">
        <v>35</v>
      </c>
      <c r="G8" s="25"/>
      <c r="H8" s="13">
        <v>361</v>
      </c>
      <c r="I8" s="14">
        <v>1092</v>
      </c>
      <c r="K8" s="2" t="s">
        <v>70</v>
      </c>
      <c r="L8" s="3"/>
      <c r="M8" s="31">
        <v>1333</v>
      </c>
      <c r="N8" s="10">
        <v>1342</v>
      </c>
    </row>
    <row r="9" spans="1:14" ht="12.75">
      <c r="A9" s="11" t="s">
        <v>50</v>
      </c>
      <c r="B9" s="12"/>
      <c r="C9" s="32">
        <v>369</v>
      </c>
      <c r="D9" s="14">
        <v>372</v>
      </c>
      <c r="F9" s="11" t="s">
        <v>16</v>
      </c>
      <c r="G9" s="25"/>
      <c r="H9" s="13">
        <v>545</v>
      </c>
      <c r="I9" s="14">
        <v>549</v>
      </c>
      <c r="K9" s="2" t="s">
        <v>71</v>
      </c>
      <c r="L9" s="3"/>
      <c r="M9" s="31">
        <v>910</v>
      </c>
      <c r="N9" s="10">
        <v>916</v>
      </c>
    </row>
    <row r="10" spans="1:14" ht="12.75">
      <c r="A10" s="11" t="s">
        <v>20</v>
      </c>
      <c r="B10" s="12"/>
      <c r="C10" s="32">
        <v>1344</v>
      </c>
      <c r="D10" s="14">
        <v>1353</v>
      </c>
      <c r="F10" s="11" t="s">
        <v>28</v>
      </c>
      <c r="G10" s="25"/>
      <c r="H10" s="13">
        <v>2445</v>
      </c>
      <c r="I10" s="14">
        <v>2462</v>
      </c>
      <c r="K10" s="2" t="s">
        <v>72</v>
      </c>
      <c r="L10" s="3"/>
      <c r="M10" s="31">
        <v>886</v>
      </c>
      <c r="N10" s="10">
        <v>892</v>
      </c>
    </row>
    <row r="11" spans="1:14" ht="12.75">
      <c r="A11" s="11" t="s">
        <v>21</v>
      </c>
      <c r="B11" s="12"/>
      <c r="C11" s="32">
        <v>1228</v>
      </c>
      <c r="D11" s="14">
        <v>1237</v>
      </c>
      <c r="F11" s="11" t="s">
        <v>29</v>
      </c>
      <c r="G11" s="26"/>
      <c r="H11" s="13">
        <v>3224</v>
      </c>
      <c r="I11" s="14">
        <v>3247</v>
      </c>
      <c r="K11" s="2" t="s">
        <v>73</v>
      </c>
      <c r="L11" s="3"/>
      <c r="M11" s="31">
        <v>752</v>
      </c>
      <c r="N11" s="10">
        <v>757</v>
      </c>
    </row>
    <row r="12" spans="1:14" ht="12.75">
      <c r="A12" s="11" t="s">
        <v>22</v>
      </c>
      <c r="B12" s="12"/>
      <c r="C12" s="32">
        <v>1532</v>
      </c>
      <c r="D12" s="14">
        <v>1995</v>
      </c>
      <c r="F12" s="11" t="s">
        <v>37</v>
      </c>
      <c r="G12" s="25"/>
      <c r="H12" s="13">
        <v>116</v>
      </c>
      <c r="I12" s="14">
        <v>117</v>
      </c>
      <c r="K12" s="2" t="s">
        <v>30</v>
      </c>
      <c r="L12" s="3"/>
      <c r="M12" s="31">
        <v>2056</v>
      </c>
      <c r="N12" s="10">
        <v>2070</v>
      </c>
    </row>
    <row r="13" spans="1:14" ht="12.75">
      <c r="A13" s="11" t="s">
        <v>23</v>
      </c>
      <c r="B13" s="12"/>
      <c r="C13" s="32">
        <v>1578</v>
      </c>
      <c r="D13" s="14">
        <v>2041</v>
      </c>
      <c r="F13" s="11" t="s">
        <v>40</v>
      </c>
      <c r="G13" s="25"/>
      <c r="H13" s="13">
        <v>114</v>
      </c>
      <c r="I13" s="14">
        <v>1012</v>
      </c>
      <c r="K13" s="2" t="s">
        <v>56</v>
      </c>
      <c r="L13" s="3"/>
      <c r="M13" s="31">
        <v>2027</v>
      </c>
      <c r="N13" s="10">
        <v>2041</v>
      </c>
    </row>
    <row r="14" spans="1:14" ht="12.75">
      <c r="A14" s="2" t="s">
        <v>85</v>
      </c>
      <c r="B14" s="3"/>
      <c r="C14" s="31">
        <v>7885</v>
      </c>
      <c r="D14" s="10">
        <v>8845</v>
      </c>
      <c r="F14" s="11" t="s">
        <v>41</v>
      </c>
      <c r="G14" s="25"/>
      <c r="H14" s="13">
        <v>176</v>
      </c>
      <c r="I14" s="14">
        <v>177</v>
      </c>
      <c r="K14" s="2" t="s">
        <v>57</v>
      </c>
      <c r="L14" s="3"/>
      <c r="M14" s="31">
        <v>1526</v>
      </c>
      <c r="N14" s="10">
        <v>1537</v>
      </c>
    </row>
    <row r="15" spans="1:14" ht="12.75">
      <c r="A15" s="2"/>
      <c r="B15" s="3"/>
      <c r="C15" s="31"/>
      <c r="D15" s="10"/>
      <c r="F15" s="11" t="s">
        <v>36</v>
      </c>
      <c r="G15" s="25"/>
      <c r="H15" s="13">
        <v>1207</v>
      </c>
      <c r="I15" s="14">
        <v>1215</v>
      </c>
      <c r="K15" s="2" t="s">
        <v>58</v>
      </c>
      <c r="L15" s="3"/>
      <c r="M15" s="31">
        <v>151</v>
      </c>
      <c r="N15" s="10">
        <v>152</v>
      </c>
    </row>
    <row r="16" spans="1:14" ht="12.75">
      <c r="A16" s="15" t="s">
        <v>76</v>
      </c>
      <c r="B16" s="6"/>
      <c r="C16" s="30">
        <v>2011</v>
      </c>
      <c r="D16" s="8">
        <v>2017</v>
      </c>
      <c r="F16" s="11" t="s">
        <v>39</v>
      </c>
      <c r="G16" s="25"/>
      <c r="H16" s="13">
        <v>40</v>
      </c>
      <c r="I16" s="14">
        <v>40</v>
      </c>
      <c r="K16" s="2" t="s">
        <v>85</v>
      </c>
      <c r="L16" s="3"/>
      <c r="M16" s="32">
        <v>9641</v>
      </c>
      <c r="N16" s="14">
        <v>9707</v>
      </c>
    </row>
    <row r="17" spans="1:14" ht="12.75">
      <c r="A17" s="11" t="s">
        <v>63</v>
      </c>
      <c r="B17" s="12"/>
      <c r="C17" s="32">
        <v>36</v>
      </c>
      <c r="D17" s="14">
        <v>36</v>
      </c>
      <c r="F17" s="11" t="s">
        <v>38</v>
      </c>
      <c r="G17" s="25"/>
      <c r="H17" s="13">
        <v>74</v>
      </c>
      <c r="I17" s="14">
        <v>75</v>
      </c>
      <c r="K17" s="2"/>
      <c r="L17" s="3"/>
      <c r="M17" s="31"/>
      <c r="N17" s="10"/>
    </row>
    <row r="18" spans="1:14" ht="12.75">
      <c r="A18" s="11" t="s">
        <v>64</v>
      </c>
      <c r="B18" s="12"/>
      <c r="C18" s="32">
        <v>356</v>
      </c>
      <c r="D18" s="14">
        <v>358</v>
      </c>
      <c r="F18" s="2" t="s">
        <v>85</v>
      </c>
      <c r="G18" s="25"/>
      <c r="H18" s="13">
        <v>8302</v>
      </c>
      <c r="I18" s="14">
        <v>9986</v>
      </c>
      <c r="K18" s="43" t="s">
        <v>82</v>
      </c>
      <c r="L18" s="44"/>
      <c r="M18" s="30">
        <v>2011</v>
      </c>
      <c r="N18" s="8">
        <v>2017</v>
      </c>
    </row>
    <row r="19" spans="1:14" ht="12.75">
      <c r="A19" s="11" t="s">
        <v>48</v>
      </c>
      <c r="B19" s="12"/>
      <c r="C19" s="32">
        <v>1529</v>
      </c>
      <c r="D19" s="14">
        <v>1635</v>
      </c>
      <c r="F19" s="2"/>
      <c r="G19" s="4"/>
      <c r="H19" s="9"/>
      <c r="I19" s="10"/>
      <c r="K19" s="2" t="s">
        <v>11</v>
      </c>
      <c r="L19" s="3"/>
      <c r="M19" s="31">
        <v>1006</v>
      </c>
      <c r="N19" s="10">
        <v>1174</v>
      </c>
    </row>
    <row r="20" spans="1:14" ht="12.75">
      <c r="A20" s="11" t="s">
        <v>47</v>
      </c>
      <c r="B20" s="12"/>
      <c r="C20" s="32">
        <v>382</v>
      </c>
      <c r="D20" s="14">
        <v>385</v>
      </c>
      <c r="F20" s="5" t="s">
        <v>79</v>
      </c>
      <c r="G20" s="24"/>
      <c r="H20" s="7">
        <v>2011</v>
      </c>
      <c r="I20" s="8">
        <v>2017</v>
      </c>
      <c r="K20" s="2" t="s">
        <v>12</v>
      </c>
      <c r="L20" s="3"/>
      <c r="M20" s="31">
        <v>1454</v>
      </c>
      <c r="N20" s="10">
        <v>1625</v>
      </c>
    </row>
    <row r="21" spans="1:14" ht="12.75">
      <c r="A21" s="11" t="s">
        <v>49</v>
      </c>
      <c r="B21" s="12"/>
      <c r="C21" s="32">
        <v>60</v>
      </c>
      <c r="D21" s="14">
        <v>60</v>
      </c>
      <c r="F21" s="2" t="s">
        <v>14</v>
      </c>
      <c r="G21" s="4"/>
      <c r="H21" s="20">
        <v>1613</v>
      </c>
      <c r="I21" s="10">
        <v>2652</v>
      </c>
      <c r="K21" s="2" t="s">
        <v>13</v>
      </c>
      <c r="L21" s="3"/>
      <c r="M21" s="31">
        <v>1424</v>
      </c>
      <c r="N21" s="10">
        <v>1602</v>
      </c>
    </row>
    <row r="22" spans="1:14" ht="12.75">
      <c r="A22" s="11" t="s">
        <v>42</v>
      </c>
      <c r="B22" s="12"/>
      <c r="C22" s="32">
        <v>2922</v>
      </c>
      <c r="D22" s="14">
        <v>3249</v>
      </c>
      <c r="F22" s="2" t="s">
        <v>15</v>
      </c>
      <c r="G22" s="4"/>
      <c r="H22" s="9">
        <v>1972</v>
      </c>
      <c r="I22" s="10">
        <v>1986</v>
      </c>
      <c r="K22" s="2" t="s">
        <v>31</v>
      </c>
      <c r="L22" s="3"/>
      <c r="M22" s="31">
        <v>1646</v>
      </c>
      <c r="N22" s="10">
        <v>1658</v>
      </c>
    </row>
    <row r="23" spans="1:14" ht="12.75">
      <c r="A23" s="11" t="s">
        <v>43</v>
      </c>
      <c r="B23" s="12"/>
      <c r="C23" s="32">
        <v>3117</v>
      </c>
      <c r="D23" s="14">
        <v>3271</v>
      </c>
      <c r="F23" s="2" t="s">
        <v>52</v>
      </c>
      <c r="G23" s="4"/>
      <c r="H23" s="9">
        <v>1329</v>
      </c>
      <c r="I23" s="10">
        <v>1338</v>
      </c>
      <c r="K23" s="2" t="s">
        <v>32</v>
      </c>
      <c r="L23" s="3"/>
      <c r="M23" s="31">
        <v>130</v>
      </c>
      <c r="N23" s="10">
        <v>131</v>
      </c>
    </row>
    <row r="24" spans="1:14" ht="12.75">
      <c r="A24" s="11" t="s">
        <v>46</v>
      </c>
      <c r="B24" s="12"/>
      <c r="C24" s="32">
        <v>121</v>
      </c>
      <c r="D24" s="14">
        <v>122</v>
      </c>
      <c r="F24" s="2" t="s">
        <v>53</v>
      </c>
      <c r="G24" s="4"/>
      <c r="H24" s="9">
        <v>1413</v>
      </c>
      <c r="I24" s="10">
        <v>1423</v>
      </c>
      <c r="K24" s="2" t="s">
        <v>33</v>
      </c>
      <c r="L24" s="3"/>
      <c r="M24" s="31">
        <v>947</v>
      </c>
      <c r="N24" s="10">
        <v>954</v>
      </c>
    </row>
    <row r="25" spans="1:14" ht="12.75">
      <c r="A25" s="11" t="s">
        <v>51</v>
      </c>
      <c r="B25" s="12"/>
      <c r="C25" s="32">
        <v>112</v>
      </c>
      <c r="D25" s="14">
        <v>113</v>
      </c>
      <c r="F25" s="2" t="s">
        <v>54</v>
      </c>
      <c r="G25" s="4"/>
      <c r="H25" s="9">
        <v>2686</v>
      </c>
      <c r="I25" s="10">
        <v>2705</v>
      </c>
      <c r="K25" s="2" t="s">
        <v>34</v>
      </c>
      <c r="L25" s="3"/>
      <c r="M25" s="31">
        <v>1418</v>
      </c>
      <c r="N25" s="10">
        <v>1428</v>
      </c>
    </row>
    <row r="26" spans="1:14" ht="12.75">
      <c r="A26" s="11" t="s">
        <v>45</v>
      </c>
      <c r="B26" s="12"/>
      <c r="C26" s="32">
        <v>258</v>
      </c>
      <c r="D26" s="14">
        <v>260</v>
      </c>
      <c r="F26" s="2" t="s">
        <v>55</v>
      </c>
      <c r="G26" s="4"/>
      <c r="H26" s="9">
        <v>194</v>
      </c>
      <c r="I26" s="10">
        <v>195</v>
      </c>
      <c r="K26" s="2" t="s">
        <v>8</v>
      </c>
      <c r="L26" s="3"/>
      <c r="M26" s="31">
        <v>513</v>
      </c>
      <c r="N26" s="10">
        <v>517</v>
      </c>
    </row>
    <row r="27" spans="1:14" ht="12.75">
      <c r="A27" s="2" t="s">
        <v>85</v>
      </c>
      <c r="B27" s="3"/>
      <c r="C27" s="31">
        <v>8893</v>
      </c>
      <c r="D27" s="10">
        <v>9489</v>
      </c>
      <c r="F27" s="2" t="s">
        <v>85</v>
      </c>
      <c r="G27" s="4"/>
      <c r="H27" s="13">
        <v>9207</v>
      </c>
      <c r="I27" s="14">
        <v>10299</v>
      </c>
      <c r="K27" s="2" t="s">
        <v>9</v>
      </c>
      <c r="L27" s="3"/>
      <c r="M27" s="31">
        <v>205</v>
      </c>
      <c r="N27" s="10">
        <v>206</v>
      </c>
    </row>
    <row r="28" spans="1:14" ht="12.75">
      <c r="A28" s="2"/>
      <c r="B28" s="3"/>
      <c r="C28" s="31"/>
      <c r="D28" s="10"/>
      <c r="F28" s="2"/>
      <c r="G28" s="4"/>
      <c r="H28" s="9"/>
      <c r="I28" s="10"/>
      <c r="K28" s="2" t="s">
        <v>85</v>
      </c>
      <c r="L28" s="3"/>
      <c r="M28" s="32">
        <v>8743</v>
      </c>
      <c r="N28" s="14">
        <v>9295</v>
      </c>
    </row>
    <row r="29" spans="1:14" ht="12.75">
      <c r="A29" s="15" t="s">
        <v>77</v>
      </c>
      <c r="B29" s="16"/>
      <c r="C29" s="30">
        <v>2011</v>
      </c>
      <c r="D29" s="8">
        <v>2017</v>
      </c>
      <c r="F29" s="5" t="s">
        <v>80</v>
      </c>
      <c r="G29" s="4"/>
      <c r="H29" s="7">
        <v>2011</v>
      </c>
      <c r="I29" s="8">
        <v>2017</v>
      </c>
      <c r="K29" s="2"/>
      <c r="L29" s="3"/>
      <c r="M29" s="39"/>
      <c r="N29" s="10"/>
    </row>
    <row r="30" spans="1:14" ht="12.75">
      <c r="A30" s="11" t="s">
        <v>24</v>
      </c>
      <c r="B30" s="12"/>
      <c r="C30" s="32">
        <v>2412</v>
      </c>
      <c r="D30" s="14">
        <v>2558</v>
      </c>
      <c r="F30" s="2" t="s">
        <v>2</v>
      </c>
      <c r="G30" s="4"/>
      <c r="H30" s="9">
        <v>1770</v>
      </c>
      <c r="I30" s="10">
        <v>1782</v>
      </c>
      <c r="K30" s="28"/>
      <c r="L30" s="34"/>
      <c r="M30" s="38">
        <v>2011</v>
      </c>
      <c r="N30" s="35">
        <v>2017</v>
      </c>
    </row>
    <row r="31" spans="1:14" ht="12.75">
      <c r="A31" s="11" t="s">
        <v>25</v>
      </c>
      <c r="B31" s="12"/>
      <c r="C31" s="32">
        <v>1668</v>
      </c>
      <c r="D31" s="14">
        <v>1810</v>
      </c>
      <c r="F31" s="2" t="s">
        <v>4</v>
      </c>
      <c r="G31" s="4"/>
      <c r="H31" s="9">
        <v>764</v>
      </c>
      <c r="I31" s="10">
        <v>769</v>
      </c>
      <c r="K31" s="40" t="s">
        <v>89</v>
      </c>
      <c r="L31" s="41"/>
      <c r="M31" s="36">
        <v>9154</v>
      </c>
      <c r="N31" s="37">
        <v>9654</v>
      </c>
    </row>
    <row r="32" spans="1:14" ht="12.75">
      <c r="A32" s="11" t="s">
        <v>26</v>
      </c>
      <c r="B32" s="12"/>
      <c r="C32" s="32">
        <v>2460</v>
      </c>
      <c r="D32" s="14">
        <v>2477</v>
      </c>
      <c r="F32" s="2" t="s">
        <v>6</v>
      </c>
      <c r="G32" s="4"/>
      <c r="H32" s="9">
        <v>325</v>
      </c>
      <c r="I32" s="10">
        <v>327</v>
      </c>
      <c r="K32" s="42" t="s">
        <v>86</v>
      </c>
      <c r="L32" s="41"/>
      <c r="M32" s="13">
        <v>8239</v>
      </c>
      <c r="N32" s="10">
        <v>8689</v>
      </c>
    </row>
    <row r="33" spans="1:14" ht="12.75">
      <c r="A33" s="11" t="s">
        <v>27</v>
      </c>
      <c r="B33" s="12"/>
      <c r="C33" s="32">
        <v>1542</v>
      </c>
      <c r="D33" s="14">
        <v>1553</v>
      </c>
      <c r="F33" s="2" t="s">
        <v>10</v>
      </c>
      <c r="G33" s="4"/>
      <c r="H33" s="9">
        <v>112</v>
      </c>
      <c r="I33" s="10">
        <v>113</v>
      </c>
      <c r="K33" s="42" t="s">
        <v>87</v>
      </c>
      <c r="L33" s="41"/>
      <c r="M33" s="9">
        <v>10069</v>
      </c>
      <c r="N33" s="14">
        <v>10619</v>
      </c>
    </row>
    <row r="34" spans="1:14" ht="12.75">
      <c r="A34" s="11" t="s">
        <v>61</v>
      </c>
      <c r="B34" s="12"/>
      <c r="C34" s="32">
        <v>326</v>
      </c>
      <c r="D34" s="14">
        <v>328</v>
      </c>
      <c r="F34" s="2" t="s">
        <v>17</v>
      </c>
      <c r="G34" s="4"/>
      <c r="H34" s="9">
        <v>1812</v>
      </c>
      <c r="I34" s="10">
        <v>1825</v>
      </c>
      <c r="K34" s="2"/>
      <c r="L34" s="3"/>
      <c r="M34" s="3"/>
      <c r="N34" s="4"/>
    </row>
    <row r="35" spans="1:14" ht="12.75">
      <c r="A35" s="11" t="s">
        <v>62</v>
      </c>
      <c r="B35" s="12"/>
      <c r="C35" s="32">
        <v>149</v>
      </c>
      <c r="D35" s="14">
        <v>150</v>
      </c>
      <c r="F35" s="2" t="s">
        <v>18</v>
      </c>
      <c r="G35" s="4"/>
      <c r="H35" s="9">
        <v>1672</v>
      </c>
      <c r="I35" s="10">
        <v>1684</v>
      </c>
      <c r="K35" s="46" t="s">
        <v>88</v>
      </c>
      <c r="L35" s="47"/>
      <c r="M35" s="38">
        <v>2011</v>
      </c>
      <c r="N35" s="33">
        <v>2017</v>
      </c>
    </row>
    <row r="36" spans="1:14" ht="12.75">
      <c r="A36" s="11" t="s">
        <v>60</v>
      </c>
      <c r="B36" s="12"/>
      <c r="C36" s="32">
        <v>56</v>
      </c>
      <c r="D36" s="14">
        <v>56</v>
      </c>
      <c r="F36" s="2" t="s">
        <v>19</v>
      </c>
      <c r="G36" s="4"/>
      <c r="H36" s="9">
        <v>191</v>
      </c>
      <c r="I36" s="10">
        <v>192</v>
      </c>
      <c r="K36" s="45" t="s">
        <v>75</v>
      </c>
      <c r="L36" s="41"/>
      <c r="M36" s="9">
        <v>7885</v>
      </c>
      <c r="N36" s="10">
        <v>8845</v>
      </c>
    </row>
    <row r="37" spans="1:14" ht="12.75">
      <c r="A37" s="11" t="s">
        <v>68</v>
      </c>
      <c r="B37" s="12"/>
      <c r="C37" s="32">
        <v>55</v>
      </c>
      <c r="D37" s="14">
        <v>55</v>
      </c>
      <c r="F37" s="2" t="s">
        <v>3</v>
      </c>
      <c r="G37" s="4"/>
      <c r="H37" s="9">
        <v>1369</v>
      </c>
      <c r="I37" s="10">
        <v>1379</v>
      </c>
      <c r="K37" s="45" t="s">
        <v>90</v>
      </c>
      <c r="L37" s="41"/>
      <c r="M37" s="9">
        <v>8893</v>
      </c>
      <c r="N37" s="10">
        <v>9489</v>
      </c>
    </row>
    <row r="38" spans="1:14" ht="12.75">
      <c r="A38" s="11" t="s">
        <v>69</v>
      </c>
      <c r="B38" s="12"/>
      <c r="C38" s="32">
        <v>549</v>
      </c>
      <c r="D38" s="14">
        <v>553</v>
      </c>
      <c r="F38" s="2" t="s">
        <v>5</v>
      </c>
      <c r="G38" s="4"/>
      <c r="H38" s="9">
        <v>60</v>
      </c>
      <c r="I38" s="10">
        <v>60</v>
      </c>
      <c r="K38" s="45" t="s">
        <v>91</v>
      </c>
      <c r="L38" s="41"/>
      <c r="M38" s="9">
        <v>9913</v>
      </c>
      <c r="N38" s="10">
        <v>10241</v>
      </c>
    </row>
    <row r="39" spans="1:14" ht="12.75">
      <c r="A39" s="11" t="s">
        <v>65</v>
      </c>
      <c r="B39" s="12"/>
      <c r="C39" s="32">
        <v>279</v>
      </c>
      <c r="D39" s="14">
        <v>281</v>
      </c>
      <c r="F39" s="2" t="s">
        <v>7</v>
      </c>
      <c r="G39" s="4"/>
      <c r="H39" s="9">
        <v>743</v>
      </c>
      <c r="I39" s="10">
        <v>748</v>
      </c>
      <c r="K39" s="45" t="s">
        <v>92</v>
      </c>
      <c r="L39" s="41"/>
      <c r="M39" s="9">
        <v>8302</v>
      </c>
      <c r="N39" s="10">
        <v>9986</v>
      </c>
    </row>
    <row r="40" spans="1:14" ht="12.75">
      <c r="A40" s="11" t="s">
        <v>59</v>
      </c>
      <c r="B40" s="12"/>
      <c r="C40" s="32">
        <v>206</v>
      </c>
      <c r="D40" s="14">
        <v>207</v>
      </c>
      <c r="F40" s="2" t="s">
        <v>85</v>
      </c>
      <c r="G40" s="4"/>
      <c r="H40" s="13">
        <v>8818</v>
      </c>
      <c r="I40" s="14">
        <v>8879</v>
      </c>
      <c r="K40" s="45" t="s">
        <v>93</v>
      </c>
      <c r="L40" s="41"/>
      <c r="M40" s="9">
        <v>9207</v>
      </c>
      <c r="N40" s="10">
        <v>10299</v>
      </c>
    </row>
    <row r="41" spans="1:14" ht="12.75">
      <c r="A41" s="11" t="s">
        <v>66</v>
      </c>
      <c r="B41" s="12"/>
      <c r="C41" s="32">
        <v>82</v>
      </c>
      <c r="D41" s="14">
        <v>83</v>
      </c>
      <c r="F41" s="2"/>
      <c r="G41" s="4"/>
      <c r="H41" s="3"/>
      <c r="I41" s="4"/>
      <c r="K41" s="45" t="s">
        <v>94</v>
      </c>
      <c r="L41" s="41"/>
      <c r="M41" s="9">
        <v>8818</v>
      </c>
      <c r="N41" s="10">
        <v>8879</v>
      </c>
    </row>
    <row r="42" spans="1:14" ht="12.75">
      <c r="A42" s="11" t="s">
        <v>67</v>
      </c>
      <c r="B42" s="12"/>
      <c r="C42" s="32">
        <v>129</v>
      </c>
      <c r="D42" s="14">
        <v>130</v>
      </c>
      <c r="F42" s="2"/>
      <c r="G42" s="4"/>
      <c r="H42" s="3"/>
      <c r="I42" s="4"/>
      <c r="K42" s="45" t="s">
        <v>95</v>
      </c>
      <c r="L42" s="41"/>
      <c r="M42" s="9">
        <v>9641</v>
      </c>
      <c r="N42" s="10">
        <v>9707</v>
      </c>
    </row>
    <row r="43" spans="1:14" ht="12.75">
      <c r="A43" s="2" t="s">
        <v>85</v>
      </c>
      <c r="B43" s="12"/>
      <c r="C43" s="32">
        <v>9913</v>
      </c>
      <c r="D43" s="14">
        <v>10241</v>
      </c>
      <c r="F43" s="2"/>
      <c r="G43" s="4"/>
      <c r="H43" s="3"/>
      <c r="I43" s="4"/>
      <c r="K43" s="45" t="s">
        <v>96</v>
      </c>
      <c r="L43" s="41"/>
      <c r="M43" s="9">
        <v>8743</v>
      </c>
      <c r="N43" s="10">
        <v>9295</v>
      </c>
    </row>
    <row r="44" spans="1:14" ht="12.75">
      <c r="A44" s="2"/>
      <c r="B44" s="3"/>
      <c r="C44" s="2"/>
      <c r="D44" s="4"/>
      <c r="F44" s="2"/>
      <c r="G44" s="4"/>
      <c r="H44" s="3"/>
      <c r="I44" s="4"/>
      <c r="K44" s="2"/>
      <c r="M44" s="7">
        <f>SUM(M36:M44)</f>
        <v>71402</v>
      </c>
      <c r="N44" s="8">
        <f>SUM(N36:N44)</f>
        <v>76741</v>
      </c>
    </row>
    <row r="45" spans="1:14" ht="12.75">
      <c r="A45" s="17"/>
      <c r="B45" s="18"/>
      <c r="C45" s="17"/>
      <c r="D45" s="19"/>
      <c r="F45" s="17"/>
      <c r="G45" s="19"/>
      <c r="H45" s="18"/>
      <c r="I45" s="19"/>
      <c r="K45" s="17"/>
      <c r="L45" s="18"/>
      <c r="M45" s="18"/>
      <c r="N45" s="19"/>
    </row>
  </sheetData>
  <mergeCells count="13">
    <mergeCell ref="K43:L43"/>
    <mergeCell ref="K39:L39"/>
    <mergeCell ref="K40:L40"/>
    <mergeCell ref="K41:L41"/>
    <mergeCell ref="K42:L42"/>
    <mergeCell ref="K36:L36"/>
    <mergeCell ref="K35:L35"/>
    <mergeCell ref="K37:L37"/>
    <mergeCell ref="K38:L38"/>
    <mergeCell ref="K31:L31"/>
    <mergeCell ref="K32:L32"/>
    <mergeCell ref="K33:L33"/>
    <mergeCell ref="K18:L18"/>
  </mergeCells>
  <printOptions/>
  <pageMargins left="0.75" right="0.75" top="1" bottom="1" header="0.5" footer="0.5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Kettering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iwhit</dc:creator>
  <cp:keywords/>
  <dc:description/>
  <cp:lastModifiedBy>lhogg</cp:lastModifiedBy>
  <cp:lastPrinted>2012-11-27T15:12:02Z</cp:lastPrinted>
  <dcterms:created xsi:type="dcterms:W3CDTF">2012-11-21T11:02:53Z</dcterms:created>
  <dcterms:modified xsi:type="dcterms:W3CDTF">2012-11-28T12:03:31Z</dcterms:modified>
  <cp:category/>
  <cp:version/>
  <cp:contentType/>
  <cp:contentStatus/>
</cp:coreProperties>
</file>