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7935" activeTab="0"/>
  </bookViews>
  <sheets>
    <sheet name="Swingometer" sheetId="1" r:id="rId1"/>
  </sheets>
  <externalReferences>
    <externalReference r:id="rId4"/>
  </externalReferences>
  <definedNames>
    <definedName name="anscount" hidden="1">1</definedName>
    <definedName name="ceiling">'[1]F &amp; C - Districts'!#REF!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<sst xmlns="http://schemas.openxmlformats.org/spreadsheetml/2006/main" count="20" uniqueCount="20">
  <si>
    <t>MAJOR BUSINESS RISKS 'SWING-O-METER'</t>
  </si>
  <si>
    <t>Worse than Budget Model (£000)</t>
  </si>
  <si>
    <t>Better than Budget Model (£000)</t>
  </si>
  <si>
    <t>Waste Coll/Recycling</t>
  </si>
  <si>
    <t xml:space="preserve">  Car Parking</t>
  </si>
  <si>
    <t xml:space="preserve">      Planning Fees</t>
  </si>
  <si>
    <t>Borrowing</t>
  </si>
  <si>
    <t>Possible Variations</t>
  </si>
  <si>
    <t>Spread</t>
  </si>
  <si>
    <t>C Tax Impact Range</t>
  </si>
  <si>
    <t>The Council has sufficient resources in balances to cover the additional</t>
  </si>
  <si>
    <t>costs even in the worst case scenario.</t>
  </si>
  <si>
    <t>Search Fees</t>
  </si>
  <si>
    <t xml:space="preserve">  Crematorium</t>
  </si>
  <si>
    <t xml:space="preserve"> Vehicles</t>
  </si>
  <si>
    <t>Homelessness</t>
  </si>
  <si>
    <t>Building Cntrl Fees</t>
  </si>
  <si>
    <t>Invest Income</t>
  </si>
  <si>
    <t>POSSIBLE VARIATIONS TO THE BUDGET MODEL FOR 2011/12</t>
  </si>
  <si>
    <t>New Homes Bonus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</si>
</sst>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#."/>
    <numFmt numFmtId="166" formatCode="#,##0_ ;\(#,##0\)"/>
    <numFmt numFmtId="167" formatCode="&quot;£&quot;#,##0"/>
    <numFmt numFmtId="168" formatCode="&quot;£&quot;#,##0.00"/>
    <numFmt numFmtId="169" formatCode="0.0%"/>
    <numFmt numFmtId="170" formatCode="_-* #,##0_-;\-* #,##0_-;_-* &quot;-&quot;??_-;_-@_-"/>
    <numFmt numFmtId="171" formatCode="#,##0;\(#,##0\)"/>
    <numFmt numFmtId="172" formatCode="#,##0_ ;[Red]\(#,##0\)\ "/>
    <numFmt numFmtId="173" formatCode="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"/>
    <numFmt numFmtId="187" formatCode="[$€-2]\ #,##0.00_);[Red]\([$€-2]\ #,##0.00\)"/>
    <numFmt numFmtId="188" formatCode="yyyy/yy"/>
    <numFmt numFmtId="189" formatCode="#,##0.0_ ;\-#,##0.0\ "/>
    <numFmt numFmtId="190" formatCode="0.000%"/>
    <numFmt numFmtId="191" formatCode="#,##0.00_ ;\-#,##0.00\ "/>
    <numFmt numFmtId="192" formatCode="#\ ?/8"/>
    <numFmt numFmtId="193" formatCode="0_ ;\-0\ "/>
    <numFmt numFmtId="194" formatCode="#,##0.000_ ;\-#,##0.000\ "/>
    <numFmt numFmtId="195" formatCode="0.000000"/>
    <numFmt numFmtId="196" formatCode="0.0000000"/>
    <numFmt numFmtId="197" formatCode="0.00000000"/>
    <numFmt numFmtId="198" formatCode="0.00000"/>
    <numFmt numFmtId="199" formatCode="0.000"/>
    <numFmt numFmtId="200" formatCode="0.0"/>
    <numFmt numFmtId="201" formatCode="#,##0.0000_ ;\-#,##0.0000\ "/>
    <numFmt numFmtId="202" formatCode="#,##0\ ;\-#,##0"/>
    <numFmt numFmtId="203" formatCode="#,##0\ ;\(#,##0\)"/>
    <numFmt numFmtId="204" formatCode="#,##0;[Red]\(#,##0\)"/>
    <numFmt numFmtId="205" formatCode="&quot;£&quot;000"/>
    <numFmt numFmtId="206" formatCode="mmm\-yyyy"/>
    <numFmt numFmtId="207" formatCode="#,##0.0"/>
    <numFmt numFmtId="208" formatCode="000"/>
    <numFmt numFmtId="209" formatCode="_-* #,##0.000_-;\-* #,##0.000_-;_-* &quot;-&quot;??_-;_-@_-"/>
    <numFmt numFmtId="210" formatCode="_-* #,##0.0_-;\-* #,##0.0_-;_-* &quot;-&quot;??_-;_-@_-"/>
    <numFmt numFmtId="211" formatCode="&quot;£&quot;#,##0;\(&quot;£&quot;#,##0\)"/>
    <numFmt numFmtId="212" formatCode="[$-809]dd\ mmmm\ yyyy"/>
    <numFmt numFmtId="213" formatCode="dd/mm/yy;@"/>
    <numFmt numFmtId="214" formatCode="#,##0.000"/>
    <numFmt numFmtId="215" formatCode="[Red]#,##0_ ;\(#,##0\)"/>
    <numFmt numFmtId="216" formatCode="[$-F800]dddd\,\ mmmm\ dd\,\ yyyy"/>
    <numFmt numFmtId="217" formatCode="###,###,###,##0.00;[Red]\-###,###,###,##0.00"/>
    <numFmt numFmtId="218" formatCode="#,##0.00;\(#,##0.00\)"/>
    <numFmt numFmtId="219" formatCode="#,##0.0;\-#,##0.0"/>
    <numFmt numFmtId="220" formatCode="\ \ @"/>
    <numFmt numFmtId="221" formatCode="\ \ \ \ \ @"/>
  </numFmts>
  <fonts count="27">
    <font>
      <sz val="10"/>
      <name val="Courier New"/>
      <family val="0"/>
    </font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6" fillId="0" borderId="10" xfId="57" applyFont="1" applyFill="1" applyBorder="1" applyAlignment="1">
      <alignment/>
      <protection/>
    </xf>
    <xf numFmtId="0" fontId="6" fillId="0" borderId="11" xfId="57" applyFont="1" applyFill="1" applyBorder="1" applyAlignment="1">
      <alignment/>
      <protection/>
    </xf>
    <xf numFmtId="0" fontId="6" fillId="0" borderId="0" xfId="57" applyFont="1" applyFill="1" applyBorder="1">
      <alignment/>
      <protection/>
    </xf>
    <xf numFmtId="0" fontId="6" fillId="0" borderId="12" xfId="57" applyFont="1" applyFill="1" applyBorder="1" applyAlignment="1">
      <alignment horizontal="left"/>
      <protection/>
    </xf>
    <xf numFmtId="0" fontId="6" fillId="0" borderId="13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left"/>
      <protection/>
    </xf>
    <xf numFmtId="0" fontId="6" fillId="0" borderId="14" xfId="57" applyFont="1" applyFill="1" applyBorder="1">
      <alignment/>
      <protection/>
    </xf>
    <xf numFmtId="0" fontId="6" fillId="0" borderId="15" xfId="57" applyFont="1" applyFill="1" applyBorder="1">
      <alignment/>
      <protection/>
    </xf>
    <xf numFmtId="0" fontId="6" fillId="0" borderId="16" xfId="57" applyFont="1" applyFill="1" applyBorder="1">
      <alignment/>
      <protection/>
    </xf>
    <xf numFmtId="0" fontId="6" fillId="0" borderId="15" xfId="57" applyFont="1" applyFill="1" applyBorder="1" applyAlignment="1">
      <alignment horizontal="center"/>
      <protection/>
    </xf>
    <xf numFmtId="0" fontId="6" fillId="0" borderId="17" xfId="57" applyFont="1" applyFill="1" applyBorder="1" applyAlignment="1">
      <alignment horizontal="center"/>
      <protection/>
    </xf>
    <xf numFmtId="0" fontId="6" fillId="0" borderId="16" xfId="57" applyFont="1" applyFill="1" applyBorder="1" applyAlignment="1">
      <alignment horizontal="center"/>
      <protection/>
    </xf>
    <xf numFmtId="0" fontId="6" fillId="0" borderId="18" xfId="57" applyFont="1" applyFill="1" applyBorder="1">
      <alignment/>
      <protection/>
    </xf>
    <xf numFmtId="0" fontId="6" fillId="0" borderId="0" xfId="57" applyFont="1" applyFill="1" applyBorder="1" applyAlignment="1">
      <alignment horizontal="left" indent="2"/>
      <protection/>
    </xf>
    <xf numFmtId="0" fontId="6" fillId="0" borderId="0" xfId="57" applyFont="1" applyFill="1" applyAlignment="1">
      <alignment horizontal="left" indent="2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Border="1" applyAlignment="1">
      <alignment horizontal="left" indent="2"/>
      <protection/>
    </xf>
    <xf numFmtId="0" fontId="6" fillId="0" borderId="0" xfId="57" applyFont="1" applyFill="1" applyBorder="1" applyAlignment="1">
      <alignment horizontal="center"/>
      <protection/>
    </xf>
    <xf numFmtId="3" fontId="7" fillId="0" borderId="14" xfId="57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3" fontId="7" fillId="0" borderId="0" xfId="57" applyNumberFormat="1" applyFont="1" applyFill="1" applyBorder="1" applyAlignment="1">
      <alignment horizontal="center"/>
      <protection/>
    </xf>
    <xf numFmtId="9" fontId="6" fillId="0" borderId="19" xfId="57" applyNumberFormat="1" applyFont="1" applyFill="1" applyBorder="1" applyAlignment="1">
      <alignment horizontal="center"/>
      <protection/>
    </xf>
    <xf numFmtId="9" fontId="6" fillId="0" borderId="14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6" fillId="0" borderId="11" xfId="57" applyFont="1" applyFill="1" applyBorder="1" applyAlignment="1">
      <alignment horizontal="center"/>
      <protection/>
    </xf>
    <xf numFmtId="0" fontId="6" fillId="0" borderId="20" xfId="57" applyFont="1" applyFill="1" applyBorder="1" applyAlignment="1">
      <alignment horizontal="center"/>
      <protection/>
    </xf>
    <xf numFmtId="0" fontId="6" fillId="0" borderId="15" xfId="57" applyFont="1" applyFill="1" applyBorder="1" applyAlignment="1">
      <alignment horizontal="center"/>
      <protection/>
    </xf>
    <xf numFmtId="0" fontId="6" fillId="0" borderId="16" xfId="57" applyFont="1" applyFill="1" applyBorder="1" applyAlignment="1">
      <alignment horizontal="center"/>
      <protection/>
    </xf>
    <xf numFmtId="0" fontId="6" fillId="0" borderId="17" xfId="57" applyFont="1" applyFill="1" applyBorder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5" fillId="0" borderId="15" xfId="57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center"/>
      <protection/>
    </xf>
    <xf numFmtId="0" fontId="9" fillId="0" borderId="15" xfId="57" applyFont="1" applyFill="1" applyBorder="1" applyAlignment="1">
      <alignment horizontal="center"/>
      <protection/>
    </xf>
    <xf numFmtId="0" fontId="9" fillId="0" borderId="16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center"/>
      <protection/>
    </xf>
    <xf numFmtId="0" fontId="6" fillId="0" borderId="21" xfId="57" applyFont="1" applyFill="1" applyBorder="1" applyAlignment="1">
      <alignment horizontal="center" wrapText="1"/>
      <protection/>
    </xf>
    <xf numFmtId="0" fontId="6" fillId="0" borderId="22" xfId="57" applyFont="1" applyFill="1" applyBorder="1" applyAlignment="1">
      <alignment horizontal="center" wrapText="1"/>
      <protection/>
    </xf>
    <xf numFmtId="0" fontId="6" fillId="0" borderId="23" xfId="57" applyFont="1" applyFill="1" applyBorder="1" applyAlignment="1">
      <alignment horizontal="center" wrapText="1"/>
      <protection/>
    </xf>
    <xf numFmtId="9" fontId="7" fillId="0" borderId="0" xfId="57" applyNumberFormat="1" applyFont="1" applyFill="1" applyBorder="1" applyAlignment="1">
      <alignment horizontal="center"/>
      <protection/>
    </xf>
    <xf numFmtId="9" fontId="6" fillId="0" borderId="0" xfId="57" applyNumberFormat="1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3" fontId="6" fillId="0" borderId="0" xfId="57" applyNumberFormat="1" applyFont="1" applyFill="1" applyBorder="1" applyAlignment="1">
      <alignment horizontal="center"/>
      <protection/>
    </xf>
    <xf numFmtId="0" fontId="6" fillId="0" borderId="15" xfId="57" applyFont="1" applyFill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MODEL REVIEW SEPT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32</xdr:row>
      <xdr:rowOff>28575</xdr:rowOff>
    </xdr:from>
    <xdr:to>
      <xdr:col>5</xdr:col>
      <xdr:colOff>9525</xdr:colOff>
      <xdr:row>34</xdr:row>
      <xdr:rowOff>9525</xdr:rowOff>
    </xdr:to>
    <xdr:sp>
      <xdr:nvSpPr>
        <xdr:cNvPr id="1" name="Line 1"/>
        <xdr:cNvSpPr>
          <a:spLocks/>
        </xdr:cNvSpPr>
      </xdr:nvSpPr>
      <xdr:spPr>
        <a:xfrm>
          <a:off x="2676525" y="7620000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47625</xdr:rowOff>
    </xdr:from>
    <xdr:to>
      <xdr:col>5</xdr:col>
      <xdr:colOff>295275</xdr:colOff>
      <xdr:row>34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000375" y="763905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219075</xdr:colOff>
      <xdr:row>37</xdr:row>
      <xdr:rowOff>95250</xdr:rowOff>
    </xdr:from>
    <xdr:to>
      <xdr:col>5</xdr:col>
      <xdr:colOff>495300</xdr:colOff>
      <xdr:row>37</xdr:row>
      <xdr:rowOff>95250</xdr:rowOff>
    </xdr:to>
    <xdr:sp>
      <xdr:nvSpPr>
        <xdr:cNvPr id="3" name="Line 3"/>
        <xdr:cNvSpPr>
          <a:spLocks/>
        </xdr:cNvSpPr>
      </xdr:nvSpPr>
      <xdr:spPr>
        <a:xfrm>
          <a:off x="2581275" y="8667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419100</xdr:colOff>
      <xdr:row>5</xdr:row>
      <xdr:rowOff>9525</xdr:rowOff>
    </xdr:from>
    <xdr:to>
      <xdr:col>5</xdr:col>
      <xdr:colOff>114300</xdr:colOff>
      <xdr:row>6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81300" y="111442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</xdr:col>
      <xdr:colOff>447675</xdr:colOff>
      <xdr:row>5</xdr:row>
      <xdr:rowOff>9525</xdr:rowOff>
    </xdr:from>
    <xdr:to>
      <xdr:col>6</xdr:col>
      <xdr:colOff>180975</xdr:colOff>
      <xdr:row>6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1114425"/>
          <a:ext cx="381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50</a:t>
          </a:r>
        </a:p>
      </xdr:txBody>
    </xdr:sp>
    <xdr:clientData/>
  </xdr:twoCellAnchor>
  <xdr:twoCellAnchor>
    <xdr:from>
      <xdr:col>3</xdr:col>
      <xdr:colOff>409575</xdr:colOff>
      <xdr:row>5</xdr:row>
      <xdr:rowOff>9525</xdr:rowOff>
    </xdr:from>
    <xdr:to>
      <xdr:col>4</xdr:col>
      <xdr:colOff>142875</xdr:colOff>
      <xdr:row>6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81225" y="1114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50</a:t>
          </a:r>
        </a:p>
      </xdr:txBody>
    </xdr:sp>
    <xdr:clientData/>
  </xdr:twoCellAnchor>
  <xdr:twoCellAnchor>
    <xdr:from>
      <xdr:col>6</xdr:col>
      <xdr:colOff>381000</xdr:colOff>
      <xdr:row>5</xdr:row>
      <xdr:rowOff>9525</xdr:rowOff>
    </xdr:from>
    <xdr:to>
      <xdr:col>7</xdr:col>
      <xdr:colOff>238125</xdr:colOff>
      <xdr:row>6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029075" y="1114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100</a:t>
          </a:r>
        </a:p>
      </xdr:txBody>
    </xdr:sp>
    <xdr:clientData/>
  </xdr:twoCellAnchor>
  <xdr:twoCellAnchor>
    <xdr:from>
      <xdr:col>2</xdr:col>
      <xdr:colOff>390525</xdr:colOff>
      <xdr:row>5</xdr:row>
      <xdr:rowOff>9525</xdr:rowOff>
    </xdr:from>
    <xdr:to>
      <xdr:col>3</xdr:col>
      <xdr:colOff>247650</xdr:colOff>
      <xdr:row>6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71625" y="1114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100</a:t>
          </a:r>
        </a:p>
      </xdr:txBody>
    </xdr:sp>
    <xdr:clientData/>
  </xdr:twoCellAnchor>
  <xdr:twoCellAnchor>
    <xdr:from>
      <xdr:col>8</xdr:col>
      <xdr:colOff>381000</xdr:colOff>
      <xdr:row>5</xdr:row>
      <xdr:rowOff>9525</xdr:rowOff>
    </xdr:from>
    <xdr:to>
      <xdr:col>9</xdr:col>
      <xdr:colOff>238125</xdr:colOff>
      <xdr:row>6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210175" y="1114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200</a:t>
          </a:r>
        </a:p>
      </xdr:txBody>
    </xdr:sp>
    <xdr:clientData/>
  </xdr:twoCellAnchor>
  <xdr:twoCellAnchor>
    <xdr:from>
      <xdr:col>7</xdr:col>
      <xdr:colOff>381000</xdr:colOff>
      <xdr:row>5</xdr:row>
      <xdr:rowOff>9525</xdr:rowOff>
    </xdr:from>
    <xdr:to>
      <xdr:col>8</xdr:col>
      <xdr:colOff>238125</xdr:colOff>
      <xdr:row>6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619625" y="1114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150</a:t>
          </a:r>
        </a:p>
      </xdr:txBody>
    </xdr:sp>
    <xdr:clientData/>
  </xdr:twoCellAnchor>
  <xdr:twoCellAnchor>
    <xdr:from>
      <xdr:col>1</xdr:col>
      <xdr:colOff>381000</xdr:colOff>
      <xdr:row>5</xdr:row>
      <xdr:rowOff>9525</xdr:rowOff>
    </xdr:from>
    <xdr:to>
      <xdr:col>2</xdr:col>
      <xdr:colOff>238125</xdr:colOff>
      <xdr:row>6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71550" y="1114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150</a:t>
          </a:r>
        </a:p>
      </xdr:txBody>
    </xdr:sp>
    <xdr:clientData/>
  </xdr:twoCellAnchor>
  <xdr:twoCellAnchor>
    <xdr:from>
      <xdr:col>0</xdr:col>
      <xdr:colOff>381000</xdr:colOff>
      <xdr:row>5</xdr:row>
      <xdr:rowOff>9525</xdr:rowOff>
    </xdr:from>
    <xdr:to>
      <xdr:col>1</xdr:col>
      <xdr:colOff>238125</xdr:colOff>
      <xdr:row>6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0" y="1114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200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5-06\Grant%20Settlement\Provisional%20Settl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workbookViewId="0" topLeftCell="A1">
      <selection activeCell="B17" sqref="B17"/>
    </sheetView>
  </sheetViews>
  <sheetFormatPr defaultColWidth="9.00390625" defaultRowHeight="13.5"/>
  <cols>
    <col min="1" max="4" width="7.75390625" style="2" customWidth="1"/>
    <col min="5" max="5" width="8.375" style="2" customWidth="1"/>
    <col min="6" max="6" width="8.50390625" style="2" customWidth="1"/>
    <col min="7" max="10" width="7.75390625" style="2" customWidth="1"/>
    <col min="11" max="16384" width="8.00390625" style="2" customWidth="1"/>
  </cols>
  <sheetData>
    <row r="1" spans="1:10" ht="18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5" spans="1:10" ht="18.75" thickBot="1">
      <c r="A5" s="27" t="s">
        <v>1</v>
      </c>
      <c r="B5" s="27"/>
      <c r="C5" s="27"/>
      <c r="D5" s="27"/>
      <c r="E5" s="28"/>
      <c r="F5" s="3" t="s">
        <v>2</v>
      </c>
      <c r="G5" s="4"/>
      <c r="H5" s="4"/>
      <c r="I5" s="4"/>
      <c r="J5" s="4"/>
    </row>
    <row r="6" spans="1:10" ht="18">
      <c r="A6" s="5"/>
      <c r="B6" s="5"/>
      <c r="C6" s="5"/>
      <c r="D6" s="5"/>
      <c r="E6" s="5"/>
      <c r="F6" s="6"/>
      <c r="G6" s="7"/>
      <c r="H6" s="8"/>
      <c r="I6" s="8"/>
      <c r="J6" s="8"/>
    </row>
    <row r="7" spans="1:9" ht="18.75" thickBot="1">
      <c r="A7" s="5"/>
      <c r="B7" s="5"/>
      <c r="C7" s="5"/>
      <c r="D7" s="5"/>
      <c r="E7" s="5"/>
      <c r="F7" s="9"/>
      <c r="G7" s="5"/>
      <c r="H7" s="5"/>
      <c r="I7" s="5"/>
    </row>
    <row r="8" spans="1:10" ht="19.5" customHeight="1" thickBot="1">
      <c r="A8" s="5"/>
      <c r="B8" s="5"/>
      <c r="C8" s="5"/>
      <c r="D8" s="5"/>
      <c r="E8" s="29" t="s">
        <v>3</v>
      </c>
      <c r="F8" s="31"/>
      <c r="G8" s="30"/>
      <c r="H8" s="5"/>
      <c r="I8" s="5"/>
      <c r="J8" s="5"/>
    </row>
    <row r="9" spans="1:9" ht="18.75" thickBot="1">
      <c r="A9" s="5"/>
      <c r="B9" s="5"/>
      <c r="C9" s="5"/>
      <c r="D9" s="5"/>
      <c r="E9" s="5"/>
      <c r="F9" s="9"/>
      <c r="G9" s="5"/>
      <c r="H9" s="5"/>
      <c r="I9" s="5"/>
    </row>
    <row r="10" spans="1:9" ht="18.75" thickBot="1">
      <c r="A10" s="5"/>
      <c r="B10" s="5"/>
      <c r="C10" s="5"/>
      <c r="D10" s="5"/>
      <c r="E10" s="10" t="s">
        <v>4</v>
      </c>
      <c r="F10" s="11"/>
      <c r="G10" s="5"/>
      <c r="H10" s="5"/>
      <c r="I10" s="5"/>
    </row>
    <row r="11" spans="1:9" ht="18.75" thickBot="1">
      <c r="A11" s="5"/>
      <c r="B11" s="5"/>
      <c r="C11" s="5"/>
      <c r="D11" s="5"/>
      <c r="E11" s="5"/>
      <c r="F11" s="9"/>
      <c r="G11" s="5"/>
      <c r="H11" s="5"/>
      <c r="I11" s="5"/>
    </row>
    <row r="12" spans="1:9" ht="18.75" thickBot="1">
      <c r="A12" s="5"/>
      <c r="B12" s="5"/>
      <c r="C12" s="5"/>
      <c r="D12" s="5"/>
      <c r="E12" s="10" t="s">
        <v>13</v>
      </c>
      <c r="F12" s="11"/>
      <c r="G12" s="5"/>
      <c r="H12" s="5"/>
      <c r="I12" s="5"/>
    </row>
    <row r="13" spans="1:9" ht="18.75" thickBot="1">
      <c r="A13" s="5"/>
      <c r="B13" s="5"/>
      <c r="C13" s="5"/>
      <c r="D13" s="5"/>
      <c r="E13" s="5"/>
      <c r="F13" s="9"/>
      <c r="G13" s="5"/>
      <c r="H13" s="5"/>
      <c r="I13" s="5"/>
    </row>
    <row r="14" spans="1:9" ht="18.75" thickBot="1">
      <c r="A14" s="5"/>
      <c r="B14" s="5"/>
      <c r="C14" s="5"/>
      <c r="D14" s="5"/>
      <c r="E14" s="35" t="s">
        <v>15</v>
      </c>
      <c r="F14" s="36"/>
      <c r="G14" s="5"/>
      <c r="H14" s="5"/>
      <c r="I14" s="5"/>
    </row>
    <row r="15" spans="1:9" ht="18.75" thickBot="1">
      <c r="A15" s="5"/>
      <c r="B15" s="5"/>
      <c r="C15" s="5"/>
      <c r="D15" s="5"/>
      <c r="E15" s="5"/>
      <c r="F15" s="9"/>
      <c r="G15" s="5"/>
      <c r="H15" s="5"/>
      <c r="I15" s="5"/>
    </row>
    <row r="16" spans="3:10" ht="19.5" customHeight="1" thickBot="1">
      <c r="C16" s="15"/>
      <c r="D16" s="12"/>
      <c r="E16" s="13" t="s">
        <v>5</v>
      </c>
      <c r="F16" s="13"/>
      <c r="G16" s="14"/>
      <c r="H16" s="8"/>
      <c r="I16" s="5"/>
      <c r="J16" s="5"/>
    </row>
    <row r="17" spans="3:10" ht="19.5" customHeight="1" thickBot="1">
      <c r="C17" s="5"/>
      <c r="D17" s="20"/>
      <c r="E17" s="5"/>
      <c r="F17" s="9"/>
      <c r="G17" s="20"/>
      <c r="H17" s="8"/>
      <c r="I17" s="5"/>
      <c r="J17" s="5"/>
    </row>
    <row r="18" spans="3:10" ht="19.5" customHeight="1">
      <c r="C18" s="5"/>
      <c r="D18" s="20"/>
      <c r="E18" s="20"/>
      <c r="F18" s="39" t="s">
        <v>19</v>
      </c>
      <c r="G18" s="22"/>
      <c r="H18" s="22"/>
      <c r="I18" s="22"/>
      <c r="J18" s="5"/>
    </row>
    <row r="19" spans="3:10" ht="19.5" customHeight="1">
      <c r="C19" s="5"/>
      <c r="D19" s="20"/>
      <c r="E19" s="20"/>
      <c r="F19" s="40"/>
      <c r="G19" s="22"/>
      <c r="H19" s="22"/>
      <c r="I19" s="22"/>
      <c r="J19" s="5"/>
    </row>
    <row r="20" spans="3:10" ht="19.5" customHeight="1" thickBot="1">
      <c r="C20" s="5"/>
      <c r="D20" s="20"/>
      <c r="E20" s="20"/>
      <c r="F20" s="41"/>
      <c r="G20" s="22"/>
      <c r="H20" s="22"/>
      <c r="I20" s="22"/>
      <c r="J20" s="5"/>
    </row>
    <row r="21" spans="1:9" ht="18.75" thickBot="1">
      <c r="A21" s="5"/>
      <c r="B21" s="5"/>
      <c r="C21" s="5"/>
      <c r="D21" s="5"/>
      <c r="E21" s="5"/>
      <c r="F21" s="9"/>
      <c r="G21" s="5"/>
      <c r="H21" s="5"/>
      <c r="I21" s="5"/>
    </row>
    <row r="22" spans="1:9" ht="18.75" thickBot="1">
      <c r="A22" s="5"/>
      <c r="B22" s="5"/>
      <c r="C22" s="5"/>
      <c r="D22" s="5"/>
      <c r="E22" s="33" t="s">
        <v>16</v>
      </c>
      <c r="F22" s="34"/>
      <c r="G22" s="5"/>
      <c r="H22" s="5"/>
      <c r="I22" s="5"/>
    </row>
    <row r="23" spans="1:9" ht="18.75" thickBot="1">
      <c r="A23" s="5"/>
      <c r="B23" s="5"/>
      <c r="C23" s="5"/>
      <c r="D23" s="5"/>
      <c r="E23" s="5"/>
      <c r="F23" s="9"/>
      <c r="G23" s="5"/>
      <c r="H23" s="5"/>
      <c r="I23" s="5"/>
    </row>
    <row r="24" spans="1:9" ht="18.75" thickBot="1">
      <c r="A24" s="5"/>
      <c r="B24" s="5"/>
      <c r="C24" s="5"/>
      <c r="D24" s="5"/>
      <c r="E24" s="37" t="s">
        <v>12</v>
      </c>
      <c r="F24" s="38"/>
      <c r="G24" s="5"/>
      <c r="H24" s="5"/>
      <c r="I24" s="5"/>
    </row>
    <row r="25" spans="1:9" ht="18.75" thickBot="1">
      <c r="A25" s="5"/>
      <c r="B25" s="5"/>
      <c r="C25" s="5"/>
      <c r="D25" s="5"/>
      <c r="E25" s="5"/>
      <c r="F25" s="9"/>
      <c r="G25" s="5"/>
      <c r="H25" s="5"/>
      <c r="I25" s="5"/>
    </row>
    <row r="26" spans="1:9" ht="18.75" thickBot="1">
      <c r="A26" s="5"/>
      <c r="B26" s="5"/>
      <c r="C26" s="5"/>
      <c r="D26" s="5"/>
      <c r="E26" s="37" t="s">
        <v>17</v>
      </c>
      <c r="F26" s="38"/>
      <c r="G26" s="5"/>
      <c r="H26" s="5"/>
      <c r="I26" s="5"/>
    </row>
    <row r="27" spans="1:9" ht="18.75" thickBot="1">
      <c r="A27" s="5"/>
      <c r="B27" s="5"/>
      <c r="C27" s="5"/>
      <c r="D27" s="5"/>
      <c r="E27" s="5"/>
      <c r="F27" s="9"/>
      <c r="G27" s="5"/>
      <c r="H27" s="5"/>
      <c r="I27" s="5"/>
    </row>
    <row r="28" spans="1:9" ht="19.5" customHeight="1" thickBot="1">
      <c r="A28" s="5"/>
      <c r="B28" s="5"/>
      <c r="D28" s="29" t="s">
        <v>6</v>
      </c>
      <c r="E28" s="30"/>
      <c r="I28" s="5"/>
    </row>
    <row r="29" spans="1:9" ht="19.5" customHeight="1" thickBot="1">
      <c r="A29" s="5"/>
      <c r="B29" s="5"/>
      <c r="D29" s="20"/>
      <c r="E29" s="5"/>
      <c r="F29" s="9"/>
      <c r="I29" s="5"/>
    </row>
    <row r="30" spans="1:9" ht="19.5" customHeight="1" thickBot="1">
      <c r="A30" s="5"/>
      <c r="B30" s="5"/>
      <c r="D30" s="20"/>
      <c r="E30" s="46" t="s">
        <v>14</v>
      </c>
      <c r="F30" s="47"/>
      <c r="I30" s="5"/>
    </row>
    <row r="31" spans="1:9" ht="18">
      <c r="A31" s="5"/>
      <c r="B31" s="5"/>
      <c r="C31" s="5"/>
      <c r="D31" s="5"/>
      <c r="E31" s="5"/>
      <c r="F31" s="9"/>
      <c r="G31" s="5"/>
      <c r="H31" s="5"/>
      <c r="I31" s="5"/>
    </row>
    <row r="32" spans="1:9" ht="18">
      <c r="A32" s="16" t="s">
        <v>7</v>
      </c>
      <c r="C32" s="5"/>
      <c r="D32" s="5"/>
      <c r="E32" s="23">
        <v>-600</v>
      </c>
      <c r="F32" s="21">
        <v>600</v>
      </c>
      <c r="G32" s="5"/>
      <c r="H32" s="5"/>
      <c r="I32" s="5"/>
    </row>
    <row r="33" spans="1:9" ht="18">
      <c r="A33" s="16"/>
      <c r="C33" s="5"/>
      <c r="D33" s="5"/>
      <c r="E33" s="5"/>
      <c r="F33" s="5"/>
      <c r="G33" s="5"/>
      <c r="H33" s="5"/>
      <c r="I33" s="5"/>
    </row>
    <row r="34" spans="1:9" ht="18">
      <c r="A34" s="16"/>
      <c r="C34" s="5"/>
      <c r="D34" s="5"/>
      <c r="E34" s="5"/>
      <c r="F34" s="5"/>
      <c r="G34" s="5"/>
      <c r="H34" s="5"/>
      <c r="I34" s="5"/>
    </row>
    <row r="35" spans="1:9" ht="18">
      <c r="A35" s="16" t="s">
        <v>8</v>
      </c>
      <c r="C35" s="5"/>
      <c r="D35" s="5"/>
      <c r="E35" s="45">
        <f>SUM(-E32+F32)</f>
        <v>1200</v>
      </c>
      <c r="F35" s="45"/>
      <c r="G35" s="5"/>
      <c r="H35" s="5"/>
      <c r="I35" s="5"/>
    </row>
    <row r="36" spans="1:9" ht="5.25" customHeight="1">
      <c r="A36" s="17"/>
      <c r="C36" s="18"/>
      <c r="D36" s="18"/>
      <c r="E36" s="42"/>
      <c r="F36" s="42"/>
      <c r="G36" s="5"/>
      <c r="H36" s="5"/>
      <c r="I36" s="5"/>
    </row>
    <row r="37" spans="1:9" ht="18">
      <c r="A37" s="19" t="s">
        <v>9</v>
      </c>
      <c r="C37" s="5"/>
      <c r="D37" s="5"/>
      <c r="E37" s="24">
        <f>ROUND(SUM(-E32/63)/100,2)</f>
        <v>0.1</v>
      </c>
      <c r="F37" s="25">
        <f>ROUND(SUM(-F32/63)/100,2)</f>
        <v>-0.1</v>
      </c>
      <c r="G37" s="5"/>
      <c r="H37" s="5"/>
      <c r="I37" s="5"/>
    </row>
    <row r="38" ht="18">
      <c r="E38" s="5"/>
    </row>
    <row r="39" spans="5:6" ht="18">
      <c r="E39" s="43">
        <f>SUM(E37-F37)</f>
        <v>0.2</v>
      </c>
      <c r="F39" s="44"/>
    </row>
    <row r="41" ht="18">
      <c r="A41" s="2" t="s">
        <v>10</v>
      </c>
    </row>
    <row r="42" ht="18">
      <c r="A42" s="2" t="s">
        <v>11</v>
      </c>
    </row>
  </sheetData>
  <mergeCells count="14">
    <mergeCell ref="E36:F36"/>
    <mergeCell ref="E39:F39"/>
    <mergeCell ref="E35:F35"/>
    <mergeCell ref="E30:F30"/>
    <mergeCell ref="A1:J1"/>
    <mergeCell ref="A5:E5"/>
    <mergeCell ref="D28:E28"/>
    <mergeCell ref="E8:G8"/>
    <mergeCell ref="A3:J3"/>
    <mergeCell ref="E22:F22"/>
    <mergeCell ref="E14:F14"/>
    <mergeCell ref="E24:F24"/>
    <mergeCell ref="F18:F20"/>
    <mergeCell ref="E26:F26"/>
  </mergeCells>
  <printOptions horizontalCentered="1"/>
  <pageMargins left="0.5905511811023623" right="0.5905511811023623" top="0.7874015748031497" bottom="0.984251968503937" header="0.31496062992125984" footer="0.3937007874015748"/>
  <pageSetup horizontalDpi="600" verticalDpi="600" orientation="portrait" paperSize="9" r:id="rId2"/>
  <headerFooter alignWithMargins="0">
    <oddHeader>&amp;R&amp;"Arial,Bold"&amp;14Appendix 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psutt</dc:creator>
  <cp:keywords/>
  <dc:description/>
  <cp:lastModifiedBy>mdick</cp:lastModifiedBy>
  <cp:lastPrinted>2011-02-11T16:37:14Z</cp:lastPrinted>
  <dcterms:created xsi:type="dcterms:W3CDTF">2007-01-05T11:16:58Z</dcterms:created>
  <dcterms:modified xsi:type="dcterms:W3CDTF">2011-02-17T20:16:18Z</dcterms:modified>
  <cp:category/>
  <cp:version/>
  <cp:contentType/>
  <cp:contentStatus/>
</cp:coreProperties>
</file>