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Budgted Swingometer" sheetId="1" r:id="rId1"/>
  </sheets>
  <externalReferences>
    <externalReference r:id="rId4"/>
    <externalReference r:id="rId5"/>
  </externalReferences>
  <definedNames>
    <definedName name="anscount" hidden="1">1</definedName>
    <definedName name="ceiling">'[1]F &amp; C - Districts'!#REF!</definedName>
    <definedName name="data" localSheetId="0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<sst xmlns="http://schemas.openxmlformats.org/spreadsheetml/2006/main" count="23" uniqueCount="23">
  <si>
    <t>POSSIBLE VARIATIONS TO THE BUDGET MODEL FOR 2014/15</t>
  </si>
  <si>
    <t>MAJOR BUSINESS RISKS 'SWING-O-METER'</t>
  </si>
  <si>
    <t>Worse than Budget Model (£000)</t>
  </si>
  <si>
    <t>Better than Budget Model (£000)</t>
  </si>
  <si>
    <t>Waste Collection / Recycling</t>
  </si>
  <si>
    <t xml:space="preserve">  Car Parking</t>
  </si>
  <si>
    <t>Homelessness</t>
  </si>
  <si>
    <t>Planning Fees</t>
  </si>
  <si>
    <t>Building Control Fees</t>
  </si>
  <si>
    <t>Crematorium</t>
  </si>
  <si>
    <t>Rent - Industrial Units</t>
  </si>
  <si>
    <t>Invest Income</t>
  </si>
  <si>
    <t>Borrowing</t>
  </si>
  <si>
    <t>Changes in CTS Caseloads</t>
  </si>
  <si>
    <t>Business Rates Appeals</t>
  </si>
  <si>
    <t>Business Rates Volatility</t>
  </si>
  <si>
    <t>Efficiencies</t>
  </si>
  <si>
    <t>Possible Variations</t>
  </si>
  <si>
    <t>Spread</t>
  </si>
  <si>
    <t>C Tax Impact Range</t>
  </si>
  <si>
    <t>The Council has sufficient resources in balances to cover the additional</t>
  </si>
  <si>
    <t>costs even in the worst case scenario.</t>
  </si>
  <si>
    <t>* Based upon current approved Council policies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</si>
</sst>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#."/>
    <numFmt numFmtId="166" formatCode="#,##0_ ;\(#,##0\)"/>
    <numFmt numFmtId="167" formatCode="&quot;£&quot;#,##0"/>
    <numFmt numFmtId="168" formatCode="&quot;£&quot;#,##0.00"/>
    <numFmt numFmtId="169" formatCode="0000"/>
    <numFmt numFmtId="170" formatCode="0.0%"/>
    <numFmt numFmtId="171" formatCode="0.0000"/>
    <numFmt numFmtId="172" formatCode="#,##0;\(#,##0\)"/>
    <numFmt numFmtId="173" formatCode="#,##0.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&quot;£&quot;#,##0;\(&quot;£&quot;#,##0\)"/>
    <numFmt numFmtId="178" formatCode="[$-809]dd\ mmmm\ yyyy"/>
    <numFmt numFmtId="179" formatCode="dd/mm/yy;@"/>
    <numFmt numFmtId="180" formatCode="#,##0.000"/>
    <numFmt numFmtId="181" formatCode="0.000"/>
    <numFmt numFmtId="182" formatCode="[Red]#,##0_ ;\(#,##0\)"/>
    <numFmt numFmtId="183" formatCode="#,##0;[Red]\(#,##0\)"/>
    <numFmt numFmtId="184" formatCode="[$-F800]dddd\,\ mmmm\ dd\,\ yyyy"/>
    <numFmt numFmtId="185" formatCode="###,###,###,##0.00;[Red]\-###,###,###,##0.00"/>
    <numFmt numFmtId="186" formatCode="#,##0.00;\(#,##0.00\)"/>
    <numFmt numFmtId="187" formatCode="#,##0.0;\-#,##0.0"/>
    <numFmt numFmtId="188" formatCode="mmm\-yyyy"/>
    <numFmt numFmtId="189" formatCode="\ \ @"/>
    <numFmt numFmtId="190" formatCode="\ \ \ \ \ @"/>
    <numFmt numFmtId="191" formatCode="0.00_ ;[Red]\-0.00\ "/>
    <numFmt numFmtId="192" formatCode="0.0_ ;[Red]\-0.0\ "/>
    <numFmt numFmtId="193" formatCode="0_ ;[Red]\-0\ "/>
    <numFmt numFmtId="194" formatCode="#,##0_ ;[Red]\-#,##0\ "/>
    <numFmt numFmtId="195" formatCode="#,##0.0_ ;[Red]\-#,##0.0\ "/>
    <numFmt numFmtId="196" formatCode="#,##0.00_ ;[Red]\-#,##0.00\ "/>
    <numFmt numFmtId="197" formatCode="#,##0.000_ ;[Red]\-#,##0.000\ "/>
    <numFmt numFmtId="198" formatCode="#,##0.0000_ ;[Red]\-#,##0.0000\ "/>
    <numFmt numFmtId="199" formatCode="#,##0.0000"/>
    <numFmt numFmtId="200" formatCode="#,##0.00000"/>
    <numFmt numFmtId="201" formatCode="#,##0.000000"/>
    <numFmt numFmtId="202" formatCode="#,##0.0000000"/>
    <numFmt numFmtId="203" formatCode="#,##0.0;\(#,##0.0\)"/>
  </numFmts>
  <fonts count="28">
    <font>
      <sz val="10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7" applyFont="1" applyFill="1" applyAlignment="1">
      <alignment horizontal="center"/>
      <protection/>
    </xf>
    <xf numFmtId="0" fontId="23" fillId="0" borderId="0" xfId="57" applyFont="1" applyFill="1">
      <alignment/>
      <protection/>
    </xf>
    <xf numFmtId="0" fontId="23" fillId="0" borderId="10" xfId="57" applyFont="1" applyFill="1" applyBorder="1" applyAlignment="1">
      <alignment/>
      <protection/>
    </xf>
    <xf numFmtId="0" fontId="23" fillId="0" borderId="11" xfId="57" applyFont="1" applyFill="1" applyBorder="1" applyAlignment="1">
      <alignment/>
      <protection/>
    </xf>
    <xf numFmtId="0" fontId="23" fillId="0" borderId="0" xfId="57" applyFont="1" applyFill="1" applyBorder="1">
      <alignment/>
      <protection/>
    </xf>
    <xf numFmtId="0" fontId="23" fillId="0" borderId="12" xfId="57" applyFont="1" applyFill="1" applyBorder="1" applyAlignment="1">
      <alignment horizontal="left"/>
      <protection/>
    </xf>
    <xf numFmtId="0" fontId="23" fillId="0" borderId="13" xfId="57" applyFont="1" applyFill="1" applyBorder="1" applyAlignment="1">
      <alignment horizontal="left"/>
      <protection/>
    </xf>
    <xf numFmtId="0" fontId="23" fillId="0" borderId="0" xfId="57" applyFont="1" applyFill="1" applyBorder="1" applyAlignment="1">
      <alignment horizontal="left"/>
      <protection/>
    </xf>
    <xf numFmtId="0" fontId="23" fillId="0" borderId="14" xfId="57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26" fillId="0" borderId="0" xfId="57" applyFont="1" applyFill="1" applyBorder="1" applyAlignment="1">
      <alignment horizontal="center"/>
      <protection/>
    </xf>
    <xf numFmtId="0" fontId="16" fillId="0" borderId="0" xfId="58" applyFill="1" applyBorder="1" applyAlignment="1">
      <alignment/>
      <protection/>
    </xf>
    <xf numFmtId="0" fontId="25" fillId="0" borderId="0" xfId="57" applyFont="1" applyFill="1">
      <alignment/>
      <protection/>
    </xf>
    <xf numFmtId="0" fontId="25" fillId="0" borderId="14" xfId="57" applyFont="1" applyFill="1" applyBorder="1">
      <alignment/>
      <protection/>
    </xf>
    <xf numFmtId="0" fontId="16" fillId="0" borderId="0" xfId="58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left" indent="2"/>
      <protection/>
    </xf>
    <xf numFmtId="3" fontId="22" fillId="0" borderId="0" xfId="57" applyNumberFormat="1" applyFont="1" applyFill="1" applyBorder="1" applyAlignment="1">
      <alignment horizontal="center"/>
      <protection/>
    </xf>
    <xf numFmtId="3" fontId="22" fillId="0" borderId="14" xfId="57" applyNumberFormat="1" applyFont="1" applyFill="1" applyBorder="1" applyAlignment="1">
      <alignment horizontal="center"/>
      <protection/>
    </xf>
    <xf numFmtId="0" fontId="23" fillId="0" borderId="0" xfId="57" applyFont="1" applyFill="1" applyAlignment="1">
      <alignment horizontal="left" indent="2"/>
      <protection/>
    </xf>
    <xf numFmtId="0" fontId="22" fillId="0" borderId="0" xfId="57" applyFont="1" applyFill="1" applyBorder="1">
      <alignment/>
      <protection/>
    </xf>
    <xf numFmtId="0" fontId="22" fillId="0" borderId="0" xfId="57" applyFont="1" applyFill="1" applyBorder="1" applyAlignment="1">
      <alignment horizontal="left" indent="2"/>
      <protection/>
    </xf>
    <xf numFmtId="9" fontId="23" fillId="0" borderId="15" xfId="57" applyNumberFormat="1" applyFont="1" applyFill="1" applyBorder="1" applyAlignment="1">
      <alignment horizontal="center"/>
      <protection/>
    </xf>
    <xf numFmtId="9" fontId="23" fillId="0" borderId="14" xfId="57" applyNumberFormat="1" applyFont="1" applyFill="1" applyBorder="1" applyAlignment="1">
      <alignment horizontal="center"/>
      <protection/>
    </xf>
    <xf numFmtId="0" fontId="26" fillId="0" borderId="16" xfId="57" applyFont="1" applyFill="1" applyBorder="1" applyAlignment="1">
      <alignment horizontal="center"/>
      <protection/>
    </xf>
    <xf numFmtId="0" fontId="16" fillId="0" borderId="17" xfId="58" applyFill="1" applyBorder="1" applyAlignment="1">
      <alignment/>
      <protection/>
    </xf>
    <xf numFmtId="0" fontId="22" fillId="0" borderId="0" xfId="57" applyFont="1" applyFill="1" applyAlignment="1">
      <alignment horizontal="center"/>
      <protection/>
    </xf>
    <xf numFmtId="0" fontId="24" fillId="0" borderId="0" xfId="57" applyFont="1" applyFill="1" applyAlignment="1">
      <alignment horizontal="center"/>
      <protection/>
    </xf>
    <xf numFmtId="0" fontId="23" fillId="0" borderId="11" xfId="57" applyFont="1" applyFill="1" applyBorder="1" applyAlignment="1">
      <alignment horizontal="center"/>
      <protection/>
    </xf>
    <xf numFmtId="0" fontId="23" fillId="0" borderId="18" xfId="57" applyFont="1" applyFill="1" applyBorder="1" applyAlignment="1">
      <alignment horizontal="center"/>
      <protection/>
    </xf>
    <xf numFmtId="0" fontId="26" fillId="0" borderId="16" xfId="58" applyFont="1" applyFill="1" applyBorder="1" applyAlignment="1">
      <alignment horizontal="center"/>
      <protection/>
    </xf>
    <xf numFmtId="0" fontId="26" fillId="0" borderId="19" xfId="58" applyFont="1" applyFill="1" applyBorder="1" applyAlignment="1">
      <alignment horizontal="center"/>
      <protection/>
    </xf>
    <xf numFmtId="0" fontId="26" fillId="0" borderId="17" xfId="58" applyFont="1" applyFill="1" applyBorder="1" applyAlignment="1">
      <alignment horizontal="center"/>
      <protection/>
    </xf>
    <xf numFmtId="9" fontId="22" fillId="0" borderId="0" xfId="57" applyNumberFormat="1" applyFont="1" applyFill="1" applyBorder="1" applyAlignment="1">
      <alignment horizontal="center"/>
      <protection/>
    </xf>
    <xf numFmtId="9" fontId="23" fillId="0" borderId="0" xfId="57" applyNumberFormat="1" applyFont="1" applyFill="1" applyBorder="1" applyAlignment="1">
      <alignment horizontal="center"/>
      <protection/>
    </xf>
    <xf numFmtId="0" fontId="23" fillId="0" borderId="0" xfId="57" applyFont="1" applyFill="1" applyBorder="1" applyAlignment="1">
      <alignment horizontal="center"/>
      <protection/>
    </xf>
    <xf numFmtId="0" fontId="26" fillId="0" borderId="16" xfId="57" applyFont="1" applyFill="1" applyBorder="1" applyAlignment="1">
      <alignment horizontal="center" wrapText="1"/>
      <protection/>
    </xf>
    <xf numFmtId="0" fontId="26" fillId="0" borderId="19" xfId="57" applyFont="1" applyFill="1" applyBorder="1" applyAlignment="1">
      <alignment horizontal="center" wrapText="1"/>
      <protection/>
    </xf>
    <xf numFmtId="0" fontId="26" fillId="0" borderId="17" xfId="58" applyFont="1" applyFill="1" applyBorder="1" applyAlignment="1">
      <alignment wrapText="1"/>
      <protection/>
    </xf>
    <xf numFmtId="0" fontId="26" fillId="0" borderId="19" xfId="58" applyFont="1" applyFill="1" applyBorder="1" applyAlignment="1">
      <alignment horizontal="center" wrapText="1"/>
      <protection/>
    </xf>
    <xf numFmtId="0" fontId="26" fillId="0" borderId="17" xfId="58" applyFont="1" applyFill="1" applyBorder="1" applyAlignment="1">
      <alignment horizontal="center" wrapText="1"/>
      <protection/>
    </xf>
    <xf numFmtId="0" fontId="16" fillId="0" borderId="19" xfId="58" applyFill="1" applyBorder="1" applyAlignment="1">
      <alignment/>
      <protection/>
    </xf>
    <xf numFmtId="0" fontId="16" fillId="0" borderId="19" xfId="58" applyFill="1" applyBorder="1" applyAlignment="1">
      <alignment horizontal="center" wrapText="1"/>
      <protection/>
    </xf>
    <xf numFmtId="0" fontId="16" fillId="0" borderId="19" xfId="58" applyBorder="1" applyAlignment="1">
      <alignment wrapText="1"/>
      <protection/>
    </xf>
    <xf numFmtId="0" fontId="16" fillId="0" borderId="17" xfId="58" applyBorder="1" applyAlignment="1">
      <alignment wrapText="1"/>
      <protection/>
    </xf>
    <xf numFmtId="0" fontId="16" fillId="0" borderId="19" xfId="58" applyBorder="1" applyAlignment="1">
      <alignment horizontal="center" wrapText="1"/>
      <protection/>
    </xf>
    <xf numFmtId="0" fontId="16" fillId="0" borderId="17" xfId="58" applyBorder="1" applyAlignment="1">
      <alignment horizontal="center" wrapText="1"/>
      <protection/>
    </xf>
    <xf numFmtId="3" fontId="23" fillId="0" borderId="0" xfId="57" applyNumberFormat="1" applyFont="1" applyFill="1" applyBorder="1" applyAlignment="1">
      <alignment horizontal="center"/>
      <protection/>
    </xf>
    <xf numFmtId="0" fontId="27" fillId="0" borderId="16" xfId="57" applyFont="1" applyFill="1" applyBorder="1" applyAlignment="1">
      <alignment horizontal="center"/>
      <protection/>
    </xf>
    <xf numFmtId="0" fontId="27" fillId="0" borderId="17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MODEL REVIEW SEPT 2005" xfId="57"/>
    <cellStyle name="Normal_Budget_Appendix_A_Swingomet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36</xdr:row>
      <xdr:rowOff>28575</xdr:rowOff>
    </xdr:from>
    <xdr:to>
      <xdr:col>5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2676525" y="7677150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47625</xdr:rowOff>
    </xdr:from>
    <xdr:to>
      <xdr:col>5</xdr:col>
      <xdr:colOff>295275</xdr:colOff>
      <xdr:row>38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000375" y="769620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95250</xdr:rowOff>
    </xdr:from>
    <xdr:to>
      <xdr:col>5</xdr:col>
      <xdr:colOff>495300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2581275" y="87249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9525</xdr:rowOff>
    </xdr:from>
    <xdr:to>
      <xdr:col>5</xdr:col>
      <xdr:colOff>114300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81300" y="151447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6</xdr:col>
      <xdr:colOff>180975</xdr:colOff>
      <xdr:row>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3</xdr:col>
      <xdr:colOff>409575</xdr:colOff>
      <xdr:row>7</xdr:row>
      <xdr:rowOff>9525</xdr:rowOff>
    </xdr:from>
    <xdr:to>
      <xdr:col>4</xdr:col>
      <xdr:colOff>142875</xdr:colOff>
      <xdr:row>8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81225" y="1514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50</a:t>
          </a:r>
        </a:p>
      </xdr:txBody>
    </xdr:sp>
    <xdr:clientData/>
  </xdr:twoCellAnchor>
  <xdr:twoCellAnchor>
    <xdr:from>
      <xdr:col>6</xdr:col>
      <xdr:colOff>381000</xdr:colOff>
      <xdr:row>7</xdr:row>
      <xdr:rowOff>9525</xdr:rowOff>
    </xdr:from>
    <xdr:to>
      <xdr:col>7</xdr:col>
      <xdr:colOff>238125</xdr:colOff>
      <xdr:row>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719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247650</xdr:colOff>
      <xdr:row>8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716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100</a:t>
          </a:r>
        </a:p>
      </xdr:txBody>
    </xdr:sp>
    <xdr:clientData/>
  </xdr:twoCellAnchor>
  <xdr:twoCellAnchor>
    <xdr:from>
      <xdr:col>8</xdr:col>
      <xdr:colOff>381000</xdr:colOff>
      <xdr:row>7</xdr:row>
      <xdr:rowOff>9525</xdr:rowOff>
    </xdr:from>
    <xdr:to>
      <xdr:col>9</xdr:col>
      <xdr:colOff>238125</xdr:colOff>
      <xdr:row>8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5302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8</xdr:col>
      <xdr:colOff>238125</xdr:colOff>
      <xdr:row>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562475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238125</xdr:colOff>
      <xdr:row>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155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150</a:t>
          </a:r>
        </a:p>
      </xdr:txBody>
    </xdr:sp>
    <xdr:clientData/>
  </xdr:twoCellAnchor>
  <xdr:twoCellAnchor>
    <xdr:from>
      <xdr:col>0</xdr:col>
      <xdr:colOff>381000</xdr:colOff>
      <xdr:row>7</xdr:row>
      <xdr:rowOff>9525</xdr:rowOff>
    </xdr:from>
    <xdr:to>
      <xdr:col>1</xdr:col>
      <xdr:colOff>238125</xdr:colOff>
      <xdr:row>8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1000" y="1514475"/>
          <a:ext cx="447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200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8"/>
  <sheetViews>
    <sheetView tabSelected="1" workbookViewId="0" topLeftCell="A4">
      <selection activeCell="K32" sqref="K32"/>
    </sheetView>
  </sheetViews>
  <sheetFormatPr defaultColWidth="9.00390625" defaultRowHeight="13.5"/>
  <cols>
    <col min="1" max="4" width="7.75390625" style="2" customWidth="1"/>
    <col min="5" max="5" width="8.375" style="2" customWidth="1"/>
    <col min="6" max="10" width="7.75390625" style="2" customWidth="1"/>
    <col min="11" max="16384" width="8.00390625" style="2" customWidth="1"/>
  </cols>
  <sheetData>
    <row r="3" spans="1:10" ht="18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</row>
    <row r="7" spans="1:10" ht="18.75" thickBot="1">
      <c r="A7" s="28" t="s">
        <v>2</v>
      </c>
      <c r="B7" s="28"/>
      <c r="C7" s="28"/>
      <c r="D7" s="28"/>
      <c r="E7" s="29"/>
      <c r="F7" s="3" t="s">
        <v>3</v>
      </c>
      <c r="G7" s="4"/>
      <c r="H7" s="4"/>
      <c r="I7" s="4"/>
      <c r="J7" s="4"/>
    </row>
    <row r="8" spans="1:10" ht="18">
      <c r="A8" s="5"/>
      <c r="B8" s="5"/>
      <c r="C8" s="5"/>
      <c r="D8" s="5"/>
      <c r="E8" s="5"/>
      <c r="F8" s="6"/>
      <c r="G8" s="7"/>
      <c r="H8" s="8"/>
      <c r="I8" s="8"/>
      <c r="J8" s="8"/>
    </row>
    <row r="9" spans="1:9" ht="18.75" thickBot="1">
      <c r="A9" s="5"/>
      <c r="B9" s="5"/>
      <c r="C9" s="5"/>
      <c r="D9" s="5"/>
      <c r="E9" s="5"/>
      <c r="F9" s="9"/>
      <c r="G9" s="5"/>
      <c r="H9" s="5"/>
      <c r="I9" s="5"/>
    </row>
    <row r="10" spans="1:10" s="13" customFormat="1" ht="19.5" customHeight="1" thickBot="1">
      <c r="A10" s="10"/>
      <c r="B10" s="10"/>
      <c r="C10" s="11"/>
      <c r="D10" s="30" t="s">
        <v>4</v>
      </c>
      <c r="E10" s="31"/>
      <c r="F10" s="31"/>
      <c r="G10" s="32"/>
      <c r="H10" s="12"/>
      <c r="I10" s="10"/>
      <c r="J10" s="10"/>
    </row>
    <row r="11" spans="1:9" s="13" customFormat="1" ht="15.75" thickBot="1">
      <c r="A11" s="10"/>
      <c r="B11" s="10"/>
      <c r="C11" s="10"/>
      <c r="D11" s="10"/>
      <c r="E11" s="10"/>
      <c r="F11" s="14"/>
      <c r="G11" s="10"/>
      <c r="H11" s="10"/>
      <c r="I11" s="10"/>
    </row>
    <row r="12" spans="1:9" s="13" customFormat="1" ht="16.5" thickBot="1">
      <c r="A12" s="10"/>
      <c r="B12" s="10"/>
      <c r="C12" s="10"/>
      <c r="D12" s="10"/>
      <c r="E12" s="24" t="s">
        <v>5</v>
      </c>
      <c r="F12" s="25"/>
      <c r="G12" s="10"/>
      <c r="H12" s="10"/>
      <c r="I12" s="10"/>
    </row>
    <row r="13" spans="1:9" s="13" customFormat="1" ht="15.75" thickBot="1">
      <c r="A13" s="10"/>
      <c r="B13" s="10"/>
      <c r="C13" s="10"/>
      <c r="D13" s="10"/>
      <c r="E13" s="10"/>
      <c r="F13" s="14"/>
      <c r="G13" s="10"/>
      <c r="H13" s="10"/>
      <c r="I13" s="10"/>
    </row>
    <row r="14" spans="1:9" s="13" customFormat="1" ht="16.5" customHeight="1" thickBot="1">
      <c r="A14" s="10"/>
      <c r="B14" s="36" t="s">
        <v>6</v>
      </c>
      <c r="C14" s="45"/>
      <c r="D14" s="45"/>
      <c r="E14" s="45"/>
      <c r="F14" s="45"/>
      <c r="G14" s="46"/>
      <c r="H14" s="10"/>
      <c r="I14" s="10"/>
    </row>
    <row r="15" spans="1:9" s="13" customFormat="1" ht="15.75" thickBot="1">
      <c r="A15" s="10"/>
      <c r="B15" s="10"/>
      <c r="C15" s="10"/>
      <c r="D15" s="10"/>
      <c r="E15" s="10"/>
      <c r="F15" s="14"/>
      <c r="G15" s="10"/>
      <c r="H15" s="10"/>
      <c r="I15" s="10"/>
    </row>
    <row r="16" spans="1:9" s="13" customFormat="1" ht="16.5" thickBot="1">
      <c r="A16" s="10"/>
      <c r="B16" s="10"/>
      <c r="C16" s="10"/>
      <c r="D16" s="36" t="s">
        <v>7</v>
      </c>
      <c r="E16" s="43"/>
      <c r="F16" s="43"/>
      <c r="G16" s="44"/>
      <c r="H16" s="10"/>
      <c r="I16" s="10"/>
    </row>
    <row r="17" spans="1:9" s="13" customFormat="1" ht="15.75" thickBot="1">
      <c r="A17" s="10"/>
      <c r="B17" s="10"/>
      <c r="C17" s="10"/>
      <c r="D17" s="10"/>
      <c r="E17" s="10"/>
      <c r="F17" s="14"/>
      <c r="G17" s="10"/>
      <c r="H17" s="10"/>
      <c r="I17" s="10"/>
    </row>
    <row r="18" spans="1:9" s="13" customFormat="1" ht="15.75" thickBot="1">
      <c r="A18" s="10"/>
      <c r="B18" s="10"/>
      <c r="C18" s="10"/>
      <c r="D18" s="10"/>
      <c r="E18" s="48" t="s">
        <v>8</v>
      </c>
      <c r="F18" s="49"/>
      <c r="G18" s="10"/>
      <c r="H18" s="10"/>
      <c r="I18" s="10"/>
    </row>
    <row r="19" spans="1:9" s="13" customFormat="1" ht="15.75" thickBot="1">
      <c r="A19" s="10"/>
      <c r="B19" s="10"/>
      <c r="C19" s="10"/>
      <c r="D19" s="10"/>
      <c r="E19" s="10"/>
      <c r="F19" s="14"/>
      <c r="G19" s="10"/>
      <c r="H19" s="10"/>
      <c r="I19" s="10"/>
    </row>
    <row r="20" spans="1:9" s="13" customFormat="1" ht="16.5" thickBot="1">
      <c r="A20" s="10"/>
      <c r="B20" s="10"/>
      <c r="C20" s="36" t="s">
        <v>9</v>
      </c>
      <c r="D20" s="43"/>
      <c r="E20" s="43"/>
      <c r="F20" s="43"/>
      <c r="G20" s="43"/>
      <c r="H20" s="44"/>
      <c r="I20" s="10"/>
    </row>
    <row r="21" spans="1:9" s="13" customFormat="1" ht="15.75" thickBot="1">
      <c r="A21" s="10"/>
      <c r="B21" s="10"/>
      <c r="C21" s="10"/>
      <c r="D21" s="10"/>
      <c r="E21" s="10"/>
      <c r="F21" s="14"/>
      <c r="G21" s="10"/>
      <c r="H21" s="10"/>
      <c r="I21" s="10"/>
    </row>
    <row r="22" spans="1:9" s="13" customFormat="1" ht="15.75" thickBot="1">
      <c r="A22" s="10"/>
      <c r="B22" s="10"/>
      <c r="C22" s="10"/>
      <c r="D22" s="10"/>
      <c r="E22" s="48" t="s">
        <v>10</v>
      </c>
      <c r="F22" s="49"/>
      <c r="G22" s="10"/>
      <c r="H22" s="10"/>
      <c r="I22" s="10"/>
    </row>
    <row r="23" spans="1:9" s="13" customFormat="1" ht="15.75" thickBot="1">
      <c r="A23" s="10"/>
      <c r="B23" s="10"/>
      <c r="C23" s="10"/>
      <c r="D23" s="10"/>
      <c r="E23" s="10"/>
      <c r="F23" s="14"/>
      <c r="G23" s="10"/>
      <c r="H23" s="10"/>
      <c r="I23" s="10"/>
    </row>
    <row r="24" spans="1:9" s="13" customFormat="1" ht="19.5" customHeight="1" thickBot="1">
      <c r="A24" s="10"/>
      <c r="B24" s="10"/>
      <c r="D24" s="36" t="s">
        <v>11</v>
      </c>
      <c r="E24" s="37"/>
      <c r="F24" s="38"/>
      <c r="I24" s="10"/>
    </row>
    <row r="25" spans="1:9" s="13" customFormat="1" ht="15.75" thickBot="1">
      <c r="A25" s="10"/>
      <c r="B25" s="10"/>
      <c r="C25" s="10"/>
      <c r="D25" s="10"/>
      <c r="E25" s="10"/>
      <c r="F25" s="14"/>
      <c r="G25" s="10"/>
      <c r="H25" s="10"/>
      <c r="I25" s="10"/>
    </row>
    <row r="26" spans="1:9" s="13" customFormat="1" ht="19.5" customHeight="1" thickBot="1">
      <c r="A26" s="10"/>
      <c r="B26" s="10"/>
      <c r="D26" s="36" t="s">
        <v>12</v>
      </c>
      <c r="E26" s="42"/>
      <c r="F26" s="42"/>
      <c r="G26" s="42"/>
      <c r="H26" s="43"/>
      <c r="I26" s="44"/>
    </row>
    <row r="27" spans="1:9" s="13" customFormat="1" ht="15.75" thickBot="1">
      <c r="A27" s="10"/>
      <c r="B27" s="10"/>
      <c r="C27" s="10"/>
      <c r="D27" s="10"/>
      <c r="E27" s="10"/>
      <c r="F27" s="14"/>
      <c r="G27" s="10"/>
      <c r="H27" s="10"/>
      <c r="I27" s="10"/>
    </row>
    <row r="28" spans="1:9" s="13" customFormat="1" ht="16.5" thickBot="1">
      <c r="A28" s="10"/>
      <c r="B28" s="24" t="s">
        <v>13</v>
      </c>
      <c r="C28" s="41"/>
      <c r="D28" s="41"/>
      <c r="E28" s="41"/>
      <c r="F28" s="41"/>
      <c r="G28" s="25"/>
      <c r="H28" s="10"/>
      <c r="I28" s="10"/>
    </row>
    <row r="29" spans="1:9" s="13" customFormat="1" ht="15.75" thickBot="1">
      <c r="A29" s="10"/>
      <c r="B29" s="10"/>
      <c r="C29" s="10"/>
      <c r="D29" s="10"/>
      <c r="E29" s="10"/>
      <c r="F29" s="14"/>
      <c r="G29" s="10"/>
      <c r="H29" s="10"/>
      <c r="I29" s="10"/>
    </row>
    <row r="30" spans="1:9" s="13" customFormat="1" ht="16.5" thickBot="1">
      <c r="A30" s="10"/>
      <c r="B30" s="24" t="s">
        <v>14</v>
      </c>
      <c r="C30" s="41"/>
      <c r="D30" s="41"/>
      <c r="E30" s="25"/>
      <c r="F30" s="15"/>
      <c r="G30" s="15"/>
      <c r="H30" s="10"/>
      <c r="I30" s="10"/>
    </row>
    <row r="31" spans="1:9" s="13" customFormat="1" ht="15.75" thickBot="1">
      <c r="A31" s="10"/>
      <c r="B31" s="10"/>
      <c r="C31" s="10"/>
      <c r="D31" s="10"/>
      <c r="E31" s="10"/>
      <c r="F31" s="14"/>
      <c r="G31" s="10"/>
      <c r="H31" s="10"/>
      <c r="I31" s="10"/>
    </row>
    <row r="32" spans="1:9" s="13" customFormat="1" ht="16.5" thickBot="1">
      <c r="A32" s="10"/>
      <c r="B32" s="11"/>
      <c r="C32" s="36" t="s">
        <v>15</v>
      </c>
      <c r="D32" s="41"/>
      <c r="E32" s="41"/>
      <c r="F32" s="25"/>
      <c r="G32" s="15"/>
      <c r="H32" s="10"/>
      <c r="I32" s="10"/>
    </row>
    <row r="33" spans="1:9" s="13" customFormat="1" ht="15.75" thickBot="1">
      <c r="A33" s="10"/>
      <c r="B33" s="10"/>
      <c r="C33" s="10"/>
      <c r="D33" s="10"/>
      <c r="E33" s="10"/>
      <c r="F33" s="14"/>
      <c r="G33" s="10"/>
      <c r="H33" s="10"/>
      <c r="I33" s="10"/>
    </row>
    <row r="34" spans="1:8" s="13" customFormat="1" ht="16.5" thickBot="1">
      <c r="A34" s="10"/>
      <c r="B34" s="10"/>
      <c r="C34" s="10"/>
      <c r="D34" s="10"/>
      <c r="F34" s="36" t="s">
        <v>16</v>
      </c>
      <c r="G34" s="39"/>
      <c r="H34" s="40"/>
    </row>
    <row r="35" spans="1:9" ht="18">
      <c r="A35" s="5"/>
      <c r="B35" s="5"/>
      <c r="C35" s="5"/>
      <c r="D35" s="5"/>
      <c r="E35" s="5"/>
      <c r="F35" s="9"/>
      <c r="G35" s="5"/>
      <c r="H35" s="5"/>
      <c r="I35" s="5"/>
    </row>
    <row r="36" spans="1:9" ht="18">
      <c r="A36" s="16" t="s">
        <v>17</v>
      </c>
      <c r="C36" s="5"/>
      <c r="D36" s="5"/>
      <c r="E36" s="17">
        <v>-1450</v>
      </c>
      <c r="F36" s="18">
        <v>1150</v>
      </c>
      <c r="G36" s="5"/>
      <c r="H36" s="5"/>
      <c r="I36" s="5"/>
    </row>
    <row r="37" spans="1:9" ht="18">
      <c r="A37" s="16"/>
      <c r="C37" s="5"/>
      <c r="D37" s="5"/>
      <c r="E37" s="5"/>
      <c r="F37" s="5"/>
      <c r="G37" s="5"/>
      <c r="H37" s="5"/>
      <c r="I37" s="5"/>
    </row>
    <row r="38" spans="1:9" ht="18">
      <c r="A38" s="16"/>
      <c r="C38" s="5"/>
      <c r="D38" s="5"/>
      <c r="E38" s="5"/>
      <c r="F38" s="5"/>
      <c r="G38" s="5"/>
      <c r="H38" s="5"/>
      <c r="I38" s="5"/>
    </row>
    <row r="39" spans="1:9" ht="18">
      <c r="A39" s="16" t="s">
        <v>18</v>
      </c>
      <c r="C39" s="5"/>
      <c r="D39" s="5"/>
      <c r="E39" s="47">
        <f>SUM(-E36+F36)</f>
        <v>2600</v>
      </c>
      <c r="F39" s="47"/>
      <c r="G39" s="5"/>
      <c r="H39" s="5"/>
      <c r="I39" s="5"/>
    </row>
    <row r="40" spans="1:9" ht="5.25" customHeight="1">
      <c r="A40" s="19"/>
      <c r="C40" s="20"/>
      <c r="D40" s="20"/>
      <c r="E40" s="33"/>
      <c r="F40" s="33"/>
      <c r="G40" s="5"/>
      <c r="H40" s="5"/>
      <c r="I40" s="5"/>
    </row>
    <row r="41" spans="1:9" ht="18">
      <c r="A41" s="21" t="s">
        <v>19</v>
      </c>
      <c r="C41" s="5"/>
      <c r="D41" s="5"/>
      <c r="E41" s="22">
        <f>ROUND(SUM(-E36/58)/100,2)</f>
        <v>0.25</v>
      </c>
      <c r="F41" s="23">
        <f>ROUND(SUM(-F36/58)/100,2)</f>
        <v>-0.2</v>
      </c>
      <c r="G41" s="5"/>
      <c r="H41" s="5"/>
      <c r="I41" s="5"/>
    </row>
    <row r="42" ht="18">
      <c r="E42" s="5"/>
    </row>
    <row r="43" spans="5:6" ht="18">
      <c r="E43" s="34">
        <f>SUM(E41-F41)</f>
        <v>0.45</v>
      </c>
      <c r="F43" s="35"/>
    </row>
    <row r="45" ht="18">
      <c r="A45" s="2" t="s">
        <v>20</v>
      </c>
    </row>
    <row r="46" ht="18">
      <c r="A46" s="2" t="s">
        <v>21</v>
      </c>
    </row>
    <row r="48" ht="18">
      <c r="A48" s="2" t="s">
        <v>22</v>
      </c>
    </row>
  </sheetData>
  <mergeCells count="19">
    <mergeCell ref="B14:G14"/>
    <mergeCell ref="D16:G16"/>
    <mergeCell ref="C20:H20"/>
    <mergeCell ref="E39:F39"/>
    <mergeCell ref="E22:F22"/>
    <mergeCell ref="E18:F18"/>
    <mergeCell ref="E40:F40"/>
    <mergeCell ref="E43:F43"/>
    <mergeCell ref="D24:F24"/>
    <mergeCell ref="F34:H34"/>
    <mergeCell ref="B30:E30"/>
    <mergeCell ref="C32:F32"/>
    <mergeCell ref="B28:G28"/>
    <mergeCell ref="D26:I26"/>
    <mergeCell ref="E12:F12"/>
    <mergeCell ref="A3:J3"/>
    <mergeCell ref="A5:J5"/>
    <mergeCell ref="A7:E7"/>
    <mergeCell ref="D10:G10"/>
  </mergeCells>
  <printOptions/>
  <pageMargins left="0.7480314960629921" right="0.7480314960629921" top="0.3937007874015748" bottom="0.984251968503937" header="0.11811023622047245" footer="0.31496062992125984"/>
  <pageSetup firstPageNumber="30" useFirstPageNumber="1" fitToHeight="1" fitToWidth="1" horizontalDpi="600" verticalDpi="600" orientation="portrait" paperSize="9" r:id="rId2"/>
  <headerFooter alignWithMargins="0">
    <oddHeader>&amp;R&amp;"Arial,Bold"&amp;18Appendix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dpope</cp:lastModifiedBy>
  <cp:lastPrinted>2014-11-05T15:38:08Z</cp:lastPrinted>
  <dcterms:created xsi:type="dcterms:W3CDTF">2014-05-29T14:25:19Z</dcterms:created>
  <dcterms:modified xsi:type="dcterms:W3CDTF">2014-11-05T16:20:18Z</dcterms:modified>
  <cp:category/>
  <cp:version/>
  <cp:contentType/>
  <cp:contentStatus/>
</cp:coreProperties>
</file>